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mal\Desktop\Расчет по областям для портала\"/>
    </mc:Choice>
  </mc:AlternateContent>
  <xr:revisionPtr revIDLastSave="0" documentId="13_ncr:1_{3C01330A-B09F-4D75-BEFF-2DDC0E53153E}" xr6:coauthVersionLast="47" xr6:coauthVersionMax="47" xr10:uidLastSave="{00000000-0000-0000-0000-000000000000}"/>
  <bookViews>
    <workbookView xWindow="-120" yWindow="-120" windowWidth="29040" windowHeight="15840" xr2:uid="{6C2E80E3-0EB0-4A6A-AE7D-F0D012606771}"/>
  </bookViews>
  <sheets>
    <sheet name="Гродненская обл." sheetId="1" r:id="rId1"/>
  </sheets>
  <definedNames>
    <definedName name="_______A65550" localSheetId="0">#REF!</definedName>
    <definedName name="_______A65550">#REF!</definedName>
    <definedName name="______A65550" localSheetId="0">#REF!</definedName>
    <definedName name="______A65550">#REF!</definedName>
    <definedName name="_____A65550" localSheetId="0">#REF!</definedName>
    <definedName name="_____A65550">#REF!</definedName>
    <definedName name="_____KZ2008" localSheetId="0">#REF!</definedName>
    <definedName name="_____KZ2008">#REF!</definedName>
    <definedName name="_____KZ2009" localSheetId="0">#REF!</definedName>
    <definedName name="_____KZ2009">#REF!</definedName>
    <definedName name="____A65550" localSheetId="0">#REF!</definedName>
    <definedName name="____A65550">#REF!</definedName>
    <definedName name="____KZ2008" localSheetId="0">#REF!</definedName>
    <definedName name="____KZ2008">#REF!</definedName>
    <definedName name="____KZ2009" localSheetId="0">#REF!</definedName>
    <definedName name="____KZ2009">#REF!</definedName>
    <definedName name="___A65550" localSheetId="0">#REF!</definedName>
    <definedName name="___A65550">#REF!</definedName>
    <definedName name="___KZ2008" localSheetId="0">#REF!</definedName>
    <definedName name="___KZ2008">#REF!</definedName>
    <definedName name="___KZ2009" localSheetId="0">#REF!</definedName>
    <definedName name="___KZ2009">#REF!</definedName>
    <definedName name="__A65550" localSheetId="0">#REF!</definedName>
    <definedName name="__A65550">#REF!</definedName>
    <definedName name="__KZ2008" localSheetId="0">#REF!</definedName>
    <definedName name="__KZ2008">#REF!</definedName>
    <definedName name="__KZ2009" localSheetId="0">#REF!</definedName>
    <definedName name="__KZ2009">#REF!</definedName>
    <definedName name="_A65550" localSheetId="0">#REF!</definedName>
    <definedName name="_A65550">#REF!</definedName>
    <definedName name="_KZ2008" localSheetId="0">#REF!</definedName>
    <definedName name="_KZ2008">#REF!</definedName>
    <definedName name="_KZ2009" localSheetId="0">#REF!</definedName>
    <definedName name="_KZ2009">#REF!</definedName>
    <definedName name="All_m_s" localSheetId="0">#REF!</definedName>
    <definedName name="All_m_s">#REF!</definedName>
    <definedName name="All_s" localSheetId="0">#REF!</definedName>
    <definedName name="All_s">#REF!</definedName>
    <definedName name="gp_b15" localSheetId="0">#REF!</definedName>
    <definedName name="gp_b15">#REF!</definedName>
    <definedName name="gp_b16" localSheetId="0">#REF!</definedName>
    <definedName name="gp_b16">#REF!</definedName>
    <definedName name="gp_b17" localSheetId="0">#REF!</definedName>
    <definedName name="gp_b17">#REF!</definedName>
    <definedName name="gp_b3" localSheetId="0">#REF!</definedName>
    <definedName name="gp_b3">#REF!</definedName>
    <definedName name="gp_b4" localSheetId="0">#REF!</definedName>
    <definedName name="gp_b4">#REF!</definedName>
    <definedName name="gp_b5" localSheetId="0">#REF!</definedName>
    <definedName name="gp_b5">#REF!</definedName>
    <definedName name="gp_b6" localSheetId="0">#REF!</definedName>
    <definedName name="gp_b6">#REF!</definedName>
    <definedName name="gp_b7" localSheetId="0">#REF!</definedName>
    <definedName name="gp_b7">#REF!</definedName>
    <definedName name="gp_gm15" localSheetId="0">#REF!</definedName>
    <definedName name="gp_gm15">#REF!</definedName>
    <definedName name="gp_gm16" localSheetId="0">#REF!</definedName>
    <definedName name="gp_gm16">#REF!</definedName>
    <definedName name="gp_gm17" localSheetId="0">#REF!</definedName>
    <definedName name="gp_gm17">#REF!</definedName>
    <definedName name="gp_gm3" localSheetId="0">#REF!</definedName>
    <definedName name="gp_gm3">#REF!</definedName>
    <definedName name="gp_gm4" localSheetId="0">#REF!</definedName>
    <definedName name="gp_gm4">#REF!</definedName>
    <definedName name="gp_gm5" localSheetId="0">#REF!</definedName>
    <definedName name="gp_gm5">#REF!</definedName>
    <definedName name="gp_gm6" localSheetId="0">#REF!</definedName>
    <definedName name="gp_gm6">#REF!</definedName>
    <definedName name="gp_gm7" localSheetId="0">#REF!</definedName>
    <definedName name="gp_gm7">#REF!</definedName>
    <definedName name="gp_gr15" localSheetId="0">#REF!</definedName>
    <definedName name="gp_gr15">#REF!</definedName>
    <definedName name="gp_gr16" localSheetId="0">#REF!</definedName>
    <definedName name="gp_gr16">#REF!</definedName>
    <definedName name="gp_gr17" localSheetId="0">#REF!</definedName>
    <definedName name="gp_gr17">#REF!</definedName>
    <definedName name="gp_gr3" localSheetId="0">#REF!</definedName>
    <definedName name="gp_gr3">#REF!</definedName>
    <definedName name="gp_gr4" localSheetId="0">#REF!</definedName>
    <definedName name="gp_gr4">#REF!</definedName>
    <definedName name="gp_gr5" localSheetId="0">#REF!</definedName>
    <definedName name="gp_gr5">#REF!</definedName>
    <definedName name="gp_gr6" localSheetId="0">#REF!</definedName>
    <definedName name="gp_gr6">#REF!</definedName>
    <definedName name="gp_gr7" localSheetId="0">#REF!</definedName>
    <definedName name="gp_gr7">#REF!</definedName>
    <definedName name="gp_m15" localSheetId="0">#REF!</definedName>
    <definedName name="gp_m15">#REF!</definedName>
    <definedName name="gp_m16" localSheetId="0">#REF!</definedName>
    <definedName name="gp_m16">#REF!</definedName>
    <definedName name="gp_m17" localSheetId="0">#REF!</definedName>
    <definedName name="gp_m17">#REF!</definedName>
    <definedName name="gp_m3" localSheetId="0">#REF!</definedName>
    <definedName name="gp_m3">#REF!</definedName>
    <definedName name="gp_m4" localSheetId="0">#REF!</definedName>
    <definedName name="gp_m4">#REF!</definedName>
    <definedName name="gp_m5" localSheetId="0">#REF!</definedName>
    <definedName name="gp_m5">#REF!</definedName>
    <definedName name="gp_m6" localSheetId="0">#REF!</definedName>
    <definedName name="gp_m6">#REF!</definedName>
    <definedName name="gp_m7" localSheetId="0">#REF!</definedName>
    <definedName name="gp_m7">#REF!</definedName>
    <definedName name="gp_me15" localSheetId="0">#REF!</definedName>
    <definedName name="gp_me15">#REF!</definedName>
    <definedName name="gp_me16" localSheetId="0">#REF!</definedName>
    <definedName name="gp_me16">#REF!</definedName>
    <definedName name="gp_me17" localSheetId="0">#REF!</definedName>
    <definedName name="gp_me17">#REF!</definedName>
    <definedName name="gp_me3" localSheetId="0">#REF!</definedName>
    <definedName name="gp_me3">#REF!</definedName>
    <definedName name="gp_me4" localSheetId="0">#REF!</definedName>
    <definedName name="gp_me4">#REF!</definedName>
    <definedName name="gp_me5" localSheetId="0">#REF!</definedName>
    <definedName name="gp_me5">#REF!</definedName>
    <definedName name="gp_me6" localSheetId="0">#REF!</definedName>
    <definedName name="gp_me6">#REF!</definedName>
    <definedName name="gp_me7" localSheetId="0">#REF!</definedName>
    <definedName name="gp_me7">#REF!</definedName>
    <definedName name="gp_mi10" localSheetId="0">#REF!</definedName>
    <definedName name="gp_mi10">#REF!</definedName>
    <definedName name="gp_mi15" localSheetId="0">#REF!</definedName>
    <definedName name="gp_mi15">#REF!</definedName>
    <definedName name="gp_mi16" localSheetId="0">#REF!</definedName>
    <definedName name="gp_mi16">#REF!</definedName>
    <definedName name="gp_mi17" localSheetId="0">#REF!</definedName>
    <definedName name="gp_mi17">#REF!</definedName>
    <definedName name="gp_mi3" localSheetId="0">#REF!</definedName>
    <definedName name="gp_mi3">#REF!</definedName>
    <definedName name="gp_mi4" localSheetId="0">#REF!</definedName>
    <definedName name="gp_mi4">#REF!</definedName>
    <definedName name="gp_mi5" localSheetId="0">#REF!</definedName>
    <definedName name="gp_mi5">#REF!</definedName>
    <definedName name="gp_mi6" localSheetId="0">#REF!</definedName>
    <definedName name="gp_mi6">#REF!</definedName>
    <definedName name="gp_mi7" localSheetId="0">#REF!</definedName>
    <definedName name="gp_mi7">#REF!</definedName>
    <definedName name="gp_mo15" localSheetId="0">#REF!</definedName>
    <definedName name="gp_mo15">#REF!</definedName>
    <definedName name="gp_mo16" localSheetId="0">#REF!</definedName>
    <definedName name="gp_mo16">#REF!</definedName>
    <definedName name="gp_mo17" localSheetId="0">#REF!</definedName>
    <definedName name="gp_mo17">#REF!</definedName>
    <definedName name="gp_mo3" localSheetId="0">#REF!</definedName>
    <definedName name="gp_mo3">#REF!</definedName>
    <definedName name="gp_mo4" localSheetId="0">#REF!</definedName>
    <definedName name="gp_mo4">#REF!</definedName>
    <definedName name="gp_mo5" localSheetId="0">#REF!</definedName>
    <definedName name="gp_mo5">#REF!</definedName>
    <definedName name="gp_mo6" localSheetId="0">#REF!</definedName>
    <definedName name="gp_mo6">#REF!</definedName>
    <definedName name="gp_mo7" localSheetId="0">#REF!</definedName>
    <definedName name="gp_mo7">#REF!</definedName>
    <definedName name="gp_v15" localSheetId="0">#REF!</definedName>
    <definedName name="gp_v15">#REF!</definedName>
    <definedName name="gp_v16" localSheetId="0">#REF!</definedName>
    <definedName name="gp_v16">#REF!</definedName>
    <definedName name="gp_v17" localSheetId="0">#REF!</definedName>
    <definedName name="gp_v17">#REF!</definedName>
    <definedName name="gp_v3" localSheetId="0">#REF!</definedName>
    <definedName name="gp_v3">#REF!</definedName>
    <definedName name="gp_v4" localSheetId="0">#REF!</definedName>
    <definedName name="gp_v4">#REF!</definedName>
    <definedName name="gp_v5" localSheetId="0">#REF!</definedName>
    <definedName name="gp_v5">#REF!</definedName>
    <definedName name="gp_v6" localSheetId="0">#REF!</definedName>
    <definedName name="gp_v6">#REF!</definedName>
    <definedName name="gp_v7" localSheetId="0">#REF!</definedName>
    <definedName name="gp_v7">#REF!</definedName>
    <definedName name="KL_2008" localSheetId="0">#REF!</definedName>
    <definedName name="KL_2008">#REF!</definedName>
    <definedName name="kr_b3" localSheetId="0">#REF!</definedName>
    <definedName name="kr_b3">#REF!</definedName>
    <definedName name="kr_b4" localSheetId="0">#REF!</definedName>
    <definedName name="kr_b4">#REF!</definedName>
    <definedName name="kr_b5" localSheetId="0">#REF!</definedName>
    <definedName name="kr_b5">#REF!</definedName>
    <definedName name="kr_b6" localSheetId="0">#REF!</definedName>
    <definedName name="kr_b6">#REF!</definedName>
    <definedName name="kr_b7" localSheetId="0">#REF!</definedName>
    <definedName name="kr_b7">#REF!</definedName>
    <definedName name="kr_b9" localSheetId="0">#REF!</definedName>
    <definedName name="kr_b9">#REF!</definedName>
    <definedName name="kr_gm3" localSheetId="0">#REF!</definedName>
    <definedName name="kr_gm3">#REF!</definedName>
    <definedName name="kr_gm4" localSheetId="0">#REF!</definedName>
    <definedName name="kr_gm4">#REF!</definedName>
    <definedName name="kr_gm5" localSheetId="0">#REF!</definedName>
    <definedName name="kr_gm5">#REF!</definedName>
    <definedName name="kr_gm6" localSheetId="0">#REF!</definedName>
    <definedName name="kr_gm6">#REF!</definedName>
    <definedName name="kr_gm7" localSheetId="0">#REF!</definedName>
    <definedName name="kr_gm7">#REF!</definedName>
    <definedName name="kr_gm9" localSheetId="0">#REF!</definedName>
    <definedName name="kr_gm9">#REF!</definedName>
    <definedName name="kr_gr3" localSheetId="0">#REF!</definedName>
    <definedName name="kr_gr3">#REF!</definedName>
    <definedName name="kr_gr4" localSheetId="0">#REF!</definedName>
    <definedName name="kr_gr4">#REF!</definedName>
    <definedName name="kr_gr5" localSheetId="0">#REF!</definedName>
    <definedName name="kr_gr5">#REF!</definedName>
    <definedName name="kr_gr6" localSheetId="0">#REF!</definedName>
    <definedName name="kr_gr6">#REF!</definedName>
    <definedName name="kr_gr7" localSheetId="0">#REF!</definedName>
    <definedName name="kr_gr7">#REF!</definedName>
    <definedName name="kr_gr9" localSheetId="0">#REF!</definedName>
    <definedName name="kr_gr9">#REF!</definedName>
    <definedName name="kr_m3" localSheetId="0">#REF!</definedName>
    <definedName name="kr_m3">#REF!</definedName>
    <definedName name="kr_m4" localSheetId="0">#REF!</definedName>
    <definedName name="kr_m4">#REF!</definedName>
    <definedName name="kr_m5" localSheetId="0">#REF!</definedName>
    <definedName name="kr_m5">#REF!</definedName>
    <definedName name="kr_m6" localSheetId="0">#REF!</definedName>
    <definedName name="kr_m6">#REF!</definedName>
    <definedName name="kr_m7" localSheetId="0">#REF!</definedName>
    <definedName name="kr_m7">#REF!</definedName>
    <definedName name="kr_m9" localSheetId="0">#REF!</definedName>
    <definedName name="kr_m9">#REF!</definedName>
    <definedName name="kr_me3" localSheetId="0">#REF!</definedName>
    <definedName name="kr_me3">#REF!</definedName>
    <definedName name="kr_me4" localSheetId="0">#REF!</definedName>
    <definedName name="kr_me4">#REF!</definedName>
    <definedName name="kr_me5" localSheetId="0">#REF!</definedName>
    <definedName name="kr_me5">#REF!</definedName>
    <definedName name="kr_me6" localSheetId="0">#REF!</definedName>
    <definedName name="kr_me6">#REF!</definedName>
    <definedName name="kr_me7" localSheetId="0">#REF!</definedName>
    <definedName name="kr_me7">#REF!</definedName>
    <definedName name="kr_me9" localSheetId="0">#REF!</definedName>
    <definedName name="kr_me9">#REF!</definedName>
    <definedName name="kr_mi3" localSheetId="0">#REF!</definedName>
    <definedName name="kr_mi3">#REF!</definedName>
    <definedName name="kr_mi4" localSheetId="0">#REF!</definedName>
    <definedName name="kr_mi4">#REF!</definedName>
    <definedName name="kr_mi5" localSheetId="0">#REF!</definedName>
    <definedName name="kr_mi5">#REF!</definedName>
    <definedName name="kr_mi6" localSheetId="0">#REF!</definedName>
    <definedName name="kr_mi6">#REF!</definedName>
    <definedName name="kr_mi7" localSheetId="0">#REF!</definedName>
    <definedName name="kr_mi7">#REF!</definedName>
    <definedName name="kr_mi9" localSheetId="0">#REF!</definedName>
    <definedName name="kr_mi9">#REF!</definedName>
    <definedName name="kr_mo3" localSheetId="0">#REF!</definedName>
    <definedName name="kr_mo3">#REF!</definedName>
    <definedName name="kr_mo4" localSheetId="0">#REF!</definedName>
    <definedName name="kr_mo4">#REF!</definedName>
    <definedName name="kr_mo5" localSheetId="0">#REF!</definedName>
    <definedName name="kr_mo5">#REF!</definedName>
    <definedName name="kr_mo6" localSheetId="0">#REF!</definedName>
    <definedName name="kr_mo6">#REF!</definedName>
    <definedName name="kr_mo7" localSheetId="0">#REF!</definedName>
    <definedName name="kr_mo7">#REF!</definedName>
    <definedName name="kr_mo9" localSheetId="0">#REF!</definedName>
    <definedName name="kr_mo9">#REF!</definedName>
    <definedName name="kr_v3" localSheetId="0">#REF!</definedName>
    <definedName name="kr_v3">#REF!</definedName>
    <definedName name="kr_v4" localSheetId="0">#REF!</definedName>
    <definedName name="kr_v4">#REF!</definedName>
    <definedName name="kr_v5" localSheetId="0">#REF!</definedName>
    <definedName name="kr_v5">#REF!</definedName>
    <definedName name="kr_v6" localSheetId="0">#REF!</definedName>
    <definedName name="kr_v6">#REF!</definedName>
    <definedName name="kr_v7" localSheetId="0">#REF!</definedName>
    <definedName name="kr_v7">#REF!</definedName>
    <definedName name="kr_v9" localSheetId="0">#REF!</definedName>
    <definedName name="kr_v9">#REF!</definedName>
    <definedName name="ks_b3" localSheetId="0">#REF!</definedName>
    <definedName name="ks_b3">#REF!</definedName>
    <definedName name="ks_b4" localSheetId="0">#REF!</definedName>
    <definedName name="ks_b4">#REF!</definedName>
    <definedName name="ks_b5" localSheetId="0">#REF!</definedName>
    <definedName name="ks_b5">#REF!</definedName>
    <definedName name="ks_b6" localSheetId="0">#REF!</definedName>
    <definedName name="ks_b6">#REF!</definedName>
    <definedName name="ks_b7" localSheetId="0">#REF!</definedName>
    <definedName name="ks_b7">#REF!</definedName>
    <definedName name="ks_b9" localSheetId="0">#REF!</definedName>
    <definedName name="ks_b9">#REF!</definedName>
    <definedName name="ks_gm3" localSheetId="0">#REF!</definedName>
    <definedName name="ks_gm3">#REF!</definedName>
    <definedName name="ks_gm4" localSheetId="0">#REF!</definedName>
    <definedName name="ks_gm4">#REF!</definedName>
    <definedName name="ks_gm5" localSheetId="0">#REF!</definedName>
    <definedName name="ks_gm5">#REF!</definedName>
    <definedName name="ks_gm6" localSheetId="0">#REF!</definedName>
    <definedName name="ks_gm6">#REF!</definedName>
    <definedName name="ks_gm7" localSheetId="0">#REF!</definedName>
    <definedName name="ks_gm7">#REF!</definedName>
    <definedName name="ks_gm9" localSheetId="0">#REF!</definedName>
    <definedName name="ks_gm9">#REF!</definedName>
    <definedName name="ks_gr3" localSheetId="0">#REF!</definedName>
    <definedName name="ks_gr3">#REF!</definedName>
    <definedName name="ks_gr4" localSheetId="0">#REF!</definedName>
    <definedName name="ks_gr4">#REF!</definedName>
    <definedName name="ks_gr5" localSheetId="0">#REF!</definedName>
    <definedName name="ks_gr5">#REF!</definedName>
    <definedName name="ks_gr6" localSheetId="0">#REF!</definedName>
    <definedName name="ks_gr6">#REF!</definedName>
    <definedName name="ks_gr7" localSheetId="0">#REF!</definedName>
    <definedName name="ks_gr7">#REF!</definedName>
    <definedName name="ks_gr9" localSheetId="0">#REF!</definedName>
    <definedName name="ks_gr9">#REF!</definedName>
    <definedName name="ks_m3" localSheetId="0">#REF!</definedName>
    <definedName name="ks_m3">#REF!</definedName>
    <definedName name="ks_m4" localSheetId="0">#REF!</definedName>
    <definedName name="ks_m4">#REF!</definedName>
    <definedName name="ks_m5" localSheetId="0">#REF!</definedName>
    <definedName name="ks_m5">#REF!</definedName>
    <definedName name="ks_m6" localSheetId="0">#REF!</definedName>
    <definedName name="ks_m6">#REF!</definedName>
    <definedName name="ks_m7" localSheetId="0">#REF!</definedName>
    <definedName name="ks_m7">#REF!</definedName>
    <definedName name="ks_m9" localSheetId="0">#REF!</definedName>
    <definedName name="ks_m9">#REF!</definedName>
    <definedName name="ks_me3" localSheetId="0">#REF!</definedName>
    <definedName name="ks_me3">#REF!</definedName>
    <definedName name="ks_me4" localSheetId="0">#REF!</definedName>
    <definedName name="ks_me4">#REF!</definedName>
    <definedName name="ks_me5" localSheetId="0">#REF!</definedName>
    <definedName name="ks_me5">#REF!</definedName>
    <definedName name="ks_me6" localSheetId="0">#REF!</definedName>
    <definedName name="ks_me6">#REF!</definedName>
    <definedName name="ks_me7" localSheetId="0">#REF!</definedName>
    <definedName name="ks_me7">#REF!</definedName>
    <definedName name="ks_me9" localSheetId="0">#REF!</definedName>
    <definedName name="ks_me9">#REF!</definedName>
    <definedName name="ks_mi3" localSheetId="0">#REF!</definedName>
    <definedName name="ks_mi3">#REF!</definedName>
    <definedName name="ks_mi4" localSheetId="0">#REF!</definedName>
    <definedName name="ks_mi4">#REF!</definedName>
    <definedName name="ks_mi5" localSheetId="0">#REF!</definedName>
    <definedName name="ks_mi5">#REF!</definedName>
    <definedName name="ks_mi6" localSheetId="0">#REF!</definedName>
    <definedName name="ks_mi6">#REF!</definedName>
    <definedName name="ks_mi7" localSheetId="0">#REF!</definedName>
    <definedName name="ks_mi7">#REF!</definedName>
    <definedName name="ks_mi9" localSheetId="0">#REF!</definedName>
    <definedName name="ks_mi9">#REF!</definedName>
    <definedName name="ks_mo3" localSheetId="0">#REF!</definedName>
    <definedName name="ks_mo3">#REF!</definedName>
    <definedName name="ks_mo4" localSheetId="0">#REF!</definedName>
    <definedName name="ks_mo4">#REF!</definedName>
    <definedName name="ks_mo5" localSheetId="0">#REF!</definedName>
    <definedName name="ks_mo5">#REF!</definedName>
    <definedName name="ks_mo6" localSheetId="0">#REF!</definedName>
    <definedName name="ks_mo6">#REF!</definedName>
    <definedName name="ks_mo7" localSheetId="0">#REF!</definedName>
    <definedName name="ks_mo7">#REF!</definedName>
    <definedName name="ks_mo9" localSheetId="0">#REF!</definedName>
    <definedName name="ks_mo9">#REF!</definedName>
    <definedName name="ks_v3" localSheetId="0">#REF!</definedName>
    <definedName name="ks_v3">#REF!</definedName>
    <definedName name="ks_v4" localSheetId="0">#REF!</definedName>
    <definedName name="ks_v4">#REF!</definedName>
    <definedName name="ks_v5" localSheetId="0">#REF!</definedName>
    <definedName name="ks_v5">#REF!</definedName>
    <definedName name="ks_v6" localSheetId="0">#REF!</definedName>
    <definedName name="ks_v6">#REF!</definedName>
    <definedName name="ks_v7" localSheetId="0">#REF!</definedName>
    <definedName name="ks_v7">#REF!</definedName>
    <definedName name="ks_v9" localSheetId="0">#REF!</definedName>
    <definedName name="ks_v9">#REF!</definedName>
    <definedName name="KZ_2007" localSheetId="0">#REF!</definedName>
    <definedName name="KZ_2007">#REF!</definedName>
    <definedName name="KZ_2008" localSheetId="0">#REF!</definedName>
    <definedName name="KZ_2008">#REF!</definedName>
    <definedName name="obl_mul" localSheetId="0">#REF!</definedName>
    <definedName name="obl_mul">#REF!</definedName>
    <definedName name="pay_" localSheetId="0">#REF!</definedName>
    <definedName name="pay_">#REF!</definedName>
    <definedName name="pay_per" localSheetId="0">#REF!</definedName>
    <definedName name="pay_per">#REF!</definedName>
    <definedName name="paytime" localSheetId="0">#REF!</definedName>
    <definedName name="paytime">#REF!</definedName>
    <definedName name="po_b3" localSheetId="0">#REF!</definedName>
    <definedName name="po_b3">#REF!</definedName>
    <definedName name="po_b4" localSheetId="0">#REF!</definedName>
    <definedName name="po_b4">#REF!</definedName>
    <definedName name="po_b5" localSheetId="0">#REF!</definedName>
    <definedName name="po_b5">#REF!</definedName>
    <definedName name="po_b6" localSheetId="0">#REF!</definedName>
    <definedName name="po_b6">#REF!</definedName>
    <definedName name="po_b7" localSheetId="0">#REF!</definedName>
    <definedName name="po_b7">#REF!</definedName>
    <definedName name="po_b9" localSheetId="0">#REF!</definedName>
    <definedName name="po_b9">#REF!</definedName>
    <definedName name="po_gm3" localSheetId="0">#REF!</definedName>
    <definedName name="po_gm3">#REF!</definedName>
    <definedName name="po_gm4" localSheetId="0">#REF!</definedName>
    <definedName name="po_gm4">#REF!</definedName>
    <definedName name="po_gm5" localSheetId="0">#REF!</definedName>
    <definedName name="po_gm5">#REF!</definedName>
    <definedName name="po_gm6" localSheetId="0">#REF!</definedName>
    <definedName name="po_gm6">#REF!</definedName>
    <definedName name="po_gm7" localSheetId="0">#REF!</definedName>
    <definedName name="po_gm7">#REF!</definedName>
    <definedName name="po_gm9" localSheetId="0">#REF!</definedName>
    <definedName name="po_gm9">#REF!</definedName>
    <definedName name="po_gr3" localSheetId="0">#REF!</definedName>
    <definedName name="po_gr3">#REF!</definedName>
    <definedName name="po_gr4" localSheetId="0">#REF!</definedName>
    <definedName name="po_gr4">#REF!</definedName>
    <definedName name="po_gr5" localSheetId="0">#REF!</definedName>
    <definedName name="po_gr5">#REF!</definedName>
    <definedName name="po_gr6" localSheetId="0">#REF!</definedName>
    <definedName name="po_gr6">#REF!</definedName>
    <definedName name="po_gr7" localSheetId="0">#REF!</definedName>
    <definedName name="po_gr7">#REF!</definedName>
    <definedName name="po_gr9" localSheetId="0">#REF!</definedName>
    <definedName name="po_gr9">#REF!</definedName>
    <definedName name="po_m3" localSheetId="0">#REF!</definedName>
    <definedName name="po_m3">#REF!</definedName>
    <definedName name="po_m4" localSheetId="0">#REF!</definedName>
    <definedName name="po_m4">#REF!</definedName>
    <definedName name="po_m5" localSheetId="0">#REF!</definedName>
    <definedName name="po_m5">#REF!</definedName>
    <definedName name="po_m6" localSheetId="0">#REF!</definedName>
    <definedName name="po_m6">#REF!</definedName>
    <definedName name="po_m7" localSheetId="0">#REF!</definedName>
    <definedName name="po_m7">#REF!</definedName>
    <definedName name="po_m9" localSheetId="0">#REF!</definedName>
    <definedName name="po_m9">#REF!</definedName>
    <definedName name="po_me3" localSheetId="0">#REF!</definedName>
    <definedName name="po_me3">#REF!</definedName>
    <definedName name="po_me4" localSheetId="0">#REF!</definedName>
    <definedName name="po_me4">#REF!</definedName>
    <definedName name="po_me5" localSheetId="0">#REF!</definedName>
    <definedName name="po_me5">#REF!</definedName>
    <definedName name="po_me6" localSheetId="0">#REF!</definedName>
    <definedName name="po_me6">#REF!</definedName>
    <definedName name="po_me7" localSheetId="0">#REF!</definedName>
    <definedName name="po_me7">#REF!</definedName>
    <definedName name="po_me9" localSheetId="0">#REF!</definedName>
    <definedName name="po_me9">#REF!</definedName>
    <definedName name="po_mi3" localSheetId="0">#REF!</definedName>
    <definedName name="po_mi3">#REF!</definedName>
    <definedName name="po_mi4" localSheetId="0">#REF!</definedName>
    <definedName name="po_mi4">#REF!</definedName>
    <definedName name="po_mi5" localSheetId="0">#REF!</definedName>
    <definedName name="po_mi5">#REF!</definedName>
    <definedName name="po_mi6" localSheetId="0">#REF!</definedName>
    <definedName name="po_mi6">#REF!</definedName>
    <definedName name="po_mi7" localSheetId="0">#REF!</definedName>
    <definedName name="po_mi7">#REF!</definedName>
    <definedName name="po_mi9" localSheetId="0">#REF!</definedName>
    <definedName name="po_mi9">#REF!</definedName>
    <definedName name="po_mo3" localSheetId="0">#REF!</definedName>
    <definedName name="po_mo3">#REF!</definedName>
    <definedName name="po_mo4" localSheetId="0">#REF!</definedName>
    <definedName name="po_mo4">#REF!</definedName>
    <definedName name="po_mo5" localSheetId="0">#REF!</definedName>
    <definedName name="po_mo5">#REF!</definedName>
    <definedName name="po_mo6" localSheetId="0">#REF!</definedName>
    <definedName name="po_mo6">#REF!</definedName>
    <definedName name="po_mo7" localSheetId="0">#REF!</definedName>
    <definedName name="po_mo7">#REF!</definedName>
    <definedName name="po_mo9" localSheetId="0">#REF!</definedName>
    <definedName name="po_mo9">#REF!</definedName>
    <definedName name="po_v3" localSheetId="0">#REF!</definedName>
    <definedName name="po_v3">#REF!</definedName>
    <definedName name="po_v4" localSheetId="0">#REF!</definedName>
    <definedName name="po_v4">#REF!</definedName>
    <definedName name="po_v5" localSheetId="0">#REF!</definedName>
    <definedName name="po_v5">#REF!</definedName>
    <definedName name="po_v6" localSheetId="0">#REF!</definedName>
    <definedName name="po_v6">#REF!</definedName>
    <definedName name="po_v7" localSheetId="0">#REF!</definedName>
    <definedName name="po_v7">#REF!</definedName>
    <definedName name="po_v9" localSheetId="0">#REF!</definedName>
    <definedName name="po_v9">#REF!</definedName>
    <definedName name="pp_b15" localSheetId="0">#REF!</definedName>
    <definedName name="pp_b15">#REF!</definedName>
    <definedName name="pp_b16" localSheetId="0">#REF!</definedName>
    <definedName name="pp_b16">#REF!</definedName>
    <definedName name="pp_b17" localSheetId="0">#REF!</definedName>
    <definedName name="pp_b17">#REF!</definedName>
    <definedName name="pp_b3" localSheetId="0">#REF!</definedName>
    <definedName name="pp_b3">#REF!</definedName>
    <definedName name="pp_b4" localSheetId="0">#REF!</definedName>
    <definedName name="pp_b4">#REF!</definedName>
    <definedName name="pp_b5" localSheetId="0">#REF!</definedName>
    <definedName name="pp_b5">#REF!</definedName>
    <definedName name="pp_b6" localSheetId="0">#REF!</definedName>
    <definedName name="pp_b6">#REF!</definedName>
    <definedName name="pp_b7" localSheetId="0">#REF!</definedName>
    <definedName name="pp_b7">#REF!</definedName>
    <definedName name="pp_f15" localSheetId="0">#REF!</definedName>
    <definedName name="pp_f15">#REF!</definedName>
    <definedName name="pp_f16" localSheetId="0">#REF!</definedName>
    <definedName name="pp_f16">#REF!</definedName>
    <definedName name="pp_f17" localSheetId="0">#REF!</definedName>
    <definedName name="pp_f17">#REF!</definedName>
    <definedName name="pp_f3" localSheetId="0">#REF!</definedName>
    <definedName name="pp_f3">#REF!</definedName>
    <definedName name="pp_f4" localSheetId="0">#REF!</definedName>
    <definedName name="pp_f4">#REF!</definedName>
    <definedName name="pp_f5" localSheetId="0">#REF!</definedName>
    <definedName name="pp_f5">#REF!</definedName>
    <definedName name="pp_f6" localSheetId="0">#REF!</definedName>
    <definedName name="pp_f6">#REF!</definedName>
    <definedName name="pp_f7" localSheetId="0">#REF!</definedName>
    <definedName name="pp_f7">#REF!</definedName>
    <definedName name="pp_gm15" localSheetId="0">#REF!</definedName>
    <definedName name="pp_gm15">#REF!</definedName>
    <definedName name="pp_gm16" localSheetId="0">#REF!</definedName>
    <definedName name="pp_gm16">#REF!</definedName>
    <definedName name="pp_gm17" localSheetId="0">#REF!</definedName>
    <definedName name="pp_gm17">#REF!</definedName>
    <definedName name="pp_gm3" localSheetId="0">#REF!</definedName>
    <definedName name="pp_gm3">#REF!</definedName>
    <definedName name="pp_gm4" localSheetId="0">#REF!</definedName>
    <definedName name="pp_gm4">#REF!</definedName>
    <definedName name="pp_gm5" localSheetId="0">#REF!</definedName>
    <definedName name="pp_gm5">#REF!</definedName>
    <definedName name="pp_gm6" localSheetId="0">#REF!</definedName>
    <definedName name="pp_gm6">#REF!</definedName>
    <definedName name="pp_gm7" localSheetId="0">#REF!</definedName>
    <definedName name="pp_gm7">#REF!</definedName>
    <definedName name="pp_gr15" localSheetId="0">#REF!</definedName>
    <definedName name="pp_gr15">#REF!</definedName>
    <definedName name="pp_gr16" localSheetId="0">#REF!</definedName>
    <definedName name="pp_gr16">#REF!</definedName>
    <definedName name="pp_gr17" localSheetId="0">#REF!</definedName>
    <definedName name="pp_gr17">#REF!</definedName>
    <definedName name="pp_gr3" localSheetId="0">#REF!</definedName>
    <definedName name="pp_gr3">#REF!</definedName>
    <definedName name="pp_gr4" localSheetId="0">#REF!</definedName>
    <definedName name="pp_gr4">#REF!</definedName>
    <definedName name="pp_gr5" localSheetId="0">#REF!</definedName>
    <definedName name="pp_gr5">#REF!</definedName>
    <definedName name="pp_gr6" localSheetId="0">#REF!</definedName>
    <definedName name="pp_gr6">#REF!</definedName>
    <definedName name="pp_gr7" localSheetId="0">#REF!</definedName>
    <definedName name="pp_gr7">#REF!</definedName>
    <definedName name="pp_m15" localSheetId="0">#REF!</definedName>
    <definedName name="pp_m15">#REF!</definedName>
    <definedName name="pp_m16" localSheetId="0">#REF!</definedName>
    <definedName name="pp_m16">#REF!</definedName>
    <definedName name="pp_m17" localSheetId="0">#REF!</definedName>
    <definedName name="pp_m17">#REF!</definedName>
    <definedName name="pp_m3" localSheetId="0">#REF!</definedName>
    <definedName name="pp_m3">#REF!</definedName>
    <definedName name="pp_m4" localSheetId="0">#REF!</definedName>
    <definedName name="pp_m4">#REF!</definedName>
    <definedName name="pp_m5" localSheetId="0">#REF!</definedName>
    <definedName name="pp_m5">#REF!</definedName>
    <definedName name="pp_m6" localSheetId="0">#REF!</definedName>
    <definedName name="pp_m6">#REF!</definedName>
    <definedName name="pp_m7" localSheetId="0">#REF!</definedName>
    <definedName name="pp_m7">#REF!</definedName>
    <definedName name="pp_mi15" localSheetId="0">#REF!</definedName>
    <definedName name="pp_mi15">#REF!</definedName>
    <definedName name="pp_mi16" localSheetId="0">#REF!</definedName>
    <definedName name="pp_mi16">#REF!</definedName>
    <definedName name="pp_mi17" localSheetId="0">#REF!</definedName>
    <definedName name="pp_mi17">#REF!</definedName>
    <definedName name="pp_mi3" localSheetId="0">#REF!</definedName>
    <definedName name="pp_mi3">#REF!</definedName>
    <definedName name="pp_mi4" localSheetId="0">#REF!</definedName>
    <definedName name="pp_mi4">#REF!</definedName>
    <definedName name="pp_mi5" localSheetId="0">#REF!</definedName>
    <definedName name="pp_mi5">#REF!</definedName>
    <definedName name="pp_mi6" localSheetId="0">#REF!</definedName>
    <definedName name="pp_mi6">#REF!</definedName>
    <definedName name="pp_mi7" localSheetId="0">#REF!</definedName>
    <definedName name="pp_mi7">#REF!</definedName>
    <definedName name="pp_mo15" localSheetId="0">#REF!</definedName>
    <definedName name="pp_mo15">#REF!</definedName>
    <definedName name="pp_mo16" localSheetId="0">#REF!</definedName>
    <definedName name="pp_mo16">#REF!</definedName>
    <definedName name="pp_mo17" localSheetId="0">#REF!</definedName>
    <definedName name="pp_mo17">#REF!</definedName>
    <definedName name="pp_mo3" localSheetId="0">#REF!</definedName>
    <definedName name="pp_mo3">#REF!</definedName>
    <definedName name="pp_mo4" localSheetId="0">#REF!</definedName>
    <definedName name="pp_mo4">#REF!</definedName>
    <definedName name="pp_mo5" localSheetId="0">#REF!</definedName>
    <definedName name="pp_mo5">#REF!</definedName>
    <definedName name="pp_mo6" localSheetId="0">#REF!</definedName>
    <definedName name="pp_mo6">#REF!</definedName>
    <definedName name="pp_mo7" localSheetId="0">#REF!</definedName>
    <definedName name="pp_mo7">#REF!</definedName>
    <definedName name="pp_v15" localSheetId="0">#REF!</definedName>
    <definedName name="pp_v15">#REF!</definedName>
    <definedName name="pp_v16" localSheetId="0">#REF!</definedName>
    <definedName name="pp_v16">#REF!</definedName>
    <definedName name="pp_v17" localSheetId="0">#REF!</definedName>
    <definedName name="pp_v17">#REF!</definedName>
    <definedName name="pp_v3" localSheetId="0">#REF!</definedName>
    <definedName name="pp_v3">#REF!</definedName>
    <definedName name="pp_v4" localSheetId="0">#REF!</definedName>
    <definedName name="pp_v4">#REF!</definedName>
    <definedName name="pp_v5" localSheetId="0">#REF!</definedName>
    <definedName name="pp_v5">#REF!</definedName>
    <definedName name="pp_v6" localSheetId="0">#REF!</definedName>
    <definedName name="pp_v6">#REF!</definedName>
    <definedName name="pp_v7" localSheetId="0">#REF!</definedName>
    <definedName name="pp_v7">#REF!</definedName>
    <definedName name="ps_b3" localSheetId="0">#REF!</definedName>
    <definedName name="ps_b3">#REF!</definedName>
    <definedName name="ps_b4" localSheetId="0">#REF!</definedName>
    <definedName name="ps_b4">#REF!</definedName>
    <definedName name="ps_b5" localSheetId="0">#REF!</definedName>
    <definedName name="ps_b5">#REF!</definedName>
    <definedName name="ps_b6" localSheetId="0">#REF!</definedName>
    <definedName name="ps_b6">#REF!</definedName>
    <definedName name="ps_b7" localSheetId="0">#REF!</definedName>
    <definedName name="ps_b7">#REF!</definedName>
    <definedName name="ps_b9" localSheetId="0">#REF!</definedName>
    <definedName name="ps_b9">#REF!</definedName>
    <definedName name="ps_gm3" localSheetId="0">#REF!</definedName>
    <definedName name="ps_gm3">#REF!</definedName>
    <definedName name="ps_gm4" localSheetId="0">#REF!</definedName>
    <definedName name="ps_gm4">#REF!</definedName>
    <definedName name="ps_gm5" localSheetId="0">#REF!</definedName>
    <definedName name="ps_gm5">#REF!</definedName>
    <definedName name="ps_gm6" localSheetId="0">#REF!</definedName>
    <definedName name="ps_gm6">#REF!</definedName>
    <definedName name="ps_gm7" localSheetId="0">#REF!</definedName>
    <definedName name="ps_gm7">#REF!</definedName>
    <definedName name="ps_gm9" localSheetId="0">#REF!</definedName>
    <definedName name="ps_gm9">#REF!</definedName>
    <definedName name="ps_gr3" localSheetId="0">#REF!</definedName>
    <definedName name="ps_gr3">#REF!</definedName>
    <definedName name="ps_gr4" localSheetId="0">#REF!</definedName>
    <definedName name="ps_gr4">#REF!</definedName>
    <definedName name="ps_gr5" localSheetId="0">#REF!</definedName>
    <definedName name="ps_gr5">#REF!</definedName>
    <definedName name="ps_gr6" localSheetId="0">#REF!</definedName>
    <definedName name="ps_gr6">#REF!</definedName>
    <definedName name="ps_gr7" localSheetId="0">#REF!</definedName>
    <definedName name="ps_gr7">#REF!</definedName>
    <definedName name="ps_gr9" localSheetId="0">#REF!</definedName>
    <definedName name="ps_gr9">#REF!</definedName>
    <definedName name="ps_m3" localSheetId="0">#REF!</definedName>
    <definedName name="ps_m3">#REF!</definedName>
    <definedName name="ps_m4" localSheetId="0">#REF!</definedName>
    <definedName name="ps_m4">#REF!</definedName>
    <definedName name="ps_m5" localSheetId="0">#REF!</definedName>
    <definedName name="ps_m5">#REF!</definedName>
    <definedName name="ps_m6" localSheetId="0">#REF!</definedName>
    <definedName name="ps_m6">#REF!</definedName>
    <definedName name="ps_m7" localSheetId="0">#REF!</definedName>
    <definedName name="ps_m7">#REF!</definedName>
    <definedName name="ps_m9" localSheetId="0">#REF!</definedName>
    <definedName name="ps_m9">#REF!</definedName>
    <definedName name="ps_me3" localSheetId="0">#REF!</definedName>
    <definedName name="ps_me3">#REF!</definedName>
    <definedName name="ps_me4" localSheetId="0">#REF!</definedName>
    <definedName name="ps_me4">#REF!</definedName>
    <definedName name="ps_me5" localSheetId="0">#REF!</definedName>
    <definedName name="ps_me5">#REF!</definedName>
    <definedName name="ps_me6" localSheetId="0">#REF!</definedName>
    <definedName name="ps_me6">#REF!</definedName>
    <definedName name="ps_me7" localSheetId="0">#REF!</definedName>
    <definedName name="ps_me7">#REF!</definedName>
    <definedName name="ps_me9" localSheetId="0">#REF!</definedName>
    <definedName name="ps_me9">#REF!</definedName>
    <definedName name="ps_mi3" localSheetId="0">#REF!</definedName>
    <definedName name="ps_mi3">#REF!</definedName>
    <definedName name="ps_mi4" localSheetId="0">#REF!</definedName>
    <definedName name="ps_mi4">#REF!</definedName>
    <definedName name="ps_mi5" localSheetId="0">#REF!</definedName>
    <definedName name="ps_mi5">#REF!</definedName>
    <definedName name="ps_mi6" localSheetId="0">#REF!</definedName>
    <definedName name="ps_mi6">#REF!</definedName>
    <definedName name="ps_mi7" localSheetId="0">#REF!</definedName>
    <definedName name="ps_mi7">#REF!</definedName>
    <definedName name="ps_mi9" localSheetId="0">#REF!</definedName>
    <definedName name="ps_mi9">#REF!</definedName>
    <definedName name="ps_mo3" localSheetId="0">#REF!</definedName>
    <definedName name="ps_mo3">#REF!</definedName>
    <definedName name="ps_mo4" localSheetId="0">#REF!</definedName>
    <definedName name="ps_mo4">#REF!</definedName>
    <definedName name="ps_mo5" localSheetId="0">#REF!</definedName>
    <definedName name="ps_mo5">#REF!</definedName>
    <definedName name="ps_mo6" localSheetId="0">#REF!</definedName>
    <definedName name="ps_mo6">#REF!</definedName>
    <definedName name="ps_mo7" localSheetId="0">#REF!</definedName>
    <definedName name="ps_mo7">#REF!</definedName>
    <definedName name="ps_mo9" localSheetId="0">#REF!</definedName>
    <definedName name="ps_mo9">#REF!</definedName>
    <definedName name="ps_v3" localSheetId="0">#REF!</definedName>
    <definedName name="ps_v3">#REF!</definedName>
    <definedName name="ps_v4" localSheetId="0">#REF!</definedName>
    <definedName name="ps_v4">#REF!</definedName>
    <definedName name="ps_v5" localSheetId="0">#REF!</definedName>
    <definedName name="ps_v5">#REF!</definedName>
    <definedName name="ps_v6" localSheetId="0">#REF!</definedName>
    <definedName name="ps_v6">#REF!</definedName>
    <definedName name="ps_v7" localSheetId="0">#REF!</definedName>
    <definedName name="ps_v7">#REF!</definedName>
    <definedName name="ps_v9" localSheetId="0">#REF!</definedName>
    <definedName name="ps_v9">#REF!</definedName>
    <definedName name="t" localSheetId="0">#REF!</definedName>
    <definedName name="t">#REF!</definedName>
    <definedName name="tr_b3" localSheetId="0">#REF!</definedName>
    <definedName name="tr_b3">#REF!</definedName>
    <definedName name="tr_b4" localSheetId="0">#REF!</definedName>
    <definedName name="tr_b4">#REF!</definedName>
    <definedName name="tr_b5" localSheetId="0">#REF!</definedName>
    <definedName name="tr_b5">#REF!</definedName>
    <definedName name="tr_b6" localSheetId="0">#REF!</definedName>
    <definedName name="tr_b6">#REF!</definedName>
    <definedName name="tr_b7" localSheetId="0">#REF!</definedName>
    <definedName name="tr_b7">#REF!</definedName>
    <definedName name="tr_b9" localSheetId="0">#REF!</definedName>
    <definedName name="tr_b9">#REF!</definedName>
    <definedName name="tr_gm3" localSheetId="0">#REF!</definedName>
    <definedName name="tr_gm3">#REF!</definedName>
    <definedName name="tr_gm4" localSheetId="0">#REF!</definedName>
    <definedName name="tr_gm4">#REF!</definedName>
    <definedName name="tr_gm5" localSheetId="0">#REF!</definedName>
    <definedName name="tr_gm5">#REF!</definedName>
    <definedName name="tr_gm6" localSheetId="0">#REF!</definedName>
    <definedName name="tr_gm6">#REF!</definedName>
    <definedName name="tr_gm7" localSheetId="0">#REF!</definedName>
    <definedName name="tr_gm7">#REF!</definedName>
    <definedName name="tr_gm9" localSheetId="0">#REF!</definedName>
    <definedName name="tr_gm9">#REF!</definedName>
    <definedName name="tr_gr3" localSheetId="0">#REF!</definedName>
    <definedName name="tr_gr3">#REF!</definedName>
    <definedName name="tr_gr4" localSheetId="0">#REF!</definedName>
    <definedName name="tr_gr4">#REF!</definedName>
    <definedName name="tr_gr5" localSheetId="0">#REF!</definedName>
    <definedName name="tr_gr5">#REF!</definedName>
    <definedName name="tr_gr6" localSheetId="0">#REF!</definedName>
    <definedName name="tr_gr6">#REF!</definedName>
    <definedName name="tr_gr7" localSheetId="0">#REF!</definedName>
    <definedName name="tr_gr7">#REF!</definedName>
    <definedName name="tr_gr9" localSheetId="0">#REF!</definedName>
    <definedName name="tr_gr9">#REF!</definedName>
    <definedName name="tr_m3" localSheetId="0">#REF!</definedName>
    <definedName name="tr_m3">#REF!</definedName>
    <definedName name="tr_m4" localSheetId="0">#REF!</definedName>
    <definedName name="tr_m4">#REF!</definedName>
    <definedName name="tr_m5" localSheetId="0">#REF!</definedName>
    <definedName name="tr_m5">#REF!</definedName>
    <definedName name="tr_m6" localSheetId="0">#REF!</definedName>
    <definedName name="tr_m6">#REF!</definedName>
    <definedName name="tr_m7" localSheetId="0">#REF!</definedName>
    <definedName name="tr_m7">#REF!</definedName>
    <definedName name="tr_m9" localSheetId="0">#REF!</definedName>
    <definedName name="tr_m9">#REF!</definedName>
    <definedName name="tr_me3" localSheetId="0">#REF!</definedName>
    <definedName name="tr_me3">#REF!</definedName>
    <definedName name="tr_me4" localSheetId="0">#REF!</definedName>
    <definedName name="tr_me4">#REF!</definedName>
    <definedName name="tr_me5" localSheetId="0">#REF!</definedName>
    <definedName name="tr_me5">#REF!</definedName>
    <definedName name="tr_me6" localSheetId="0">#REF!</definedName>
    <definedName name="tr_me6">#REF!</definedName>
    <definedName name="tr_me7" localSheetId="0">#REF!</definedName>
    <definedName name="tr_me7">#REF!</definedName>
    <definedName name="tr_me9" localSheetId="0">#REF!</definedName>
    <definedName name="tr_me9">#REF!</definedName>
    <definedName name="tr_mi3" localSheetId="0">#REF!</definedName>
    <definedName name="tr_mi3">#REF!</definedName>
    <definedName name="tr_mi4" localSheetId="0">#REF!</definedName>
    <definedName name="tr_mi4">#REF!</definedName>
    <definedName name="tr_mi5" localSheetId="0">#REF!</definedName>
    <definedName name="tr_mi5">#REF!</definedName>
    <definedName name="tr_mi6" localSheetId="0">#REF!</definedName>
    <definedName name="tr_mi6">#REF!</definedName>
    <definedName name="tr_mi7" localSheetId="0">#REF!</definedName>
    <definedName name="tr_mi7">#REF!</definedName>
    <definedName name="tr_mi9" localSheetId="0">#REF!</definedName>
    <definedName name="tr_mi9">#REF!</definedName>
    <definedName name="tr_mo3" localSheetId="0">#REF!</definedName>
    <definedName name="tr_mo3">#REF!</definedName>
    <definedName name="tr_mo4" localSheetId="0">#REF!</definedName>
    <definedName name="tr_mo4">#REF!</definedName>
    <definedName name="tr_mo5" localSheetId="0">#REF!</definedName>
    <definedName name="tr_mo5">#REF!</definedName>
    <definedName name="tr_mo6" localSheetId="0">#REF!</definedName>
    <definedName name="tr_mo6">#REF!</definedName>
    <definedName name="tr_mo7" localSheetId="0">#REF!</definedName>
    <definedName name="tr_mo7">#REF!</definedName>
    <definedName name="tr_mo9" localSheetId="0">#REF!</definedName>
    <definedName name="tr_mo9">#REF!</definedName>
    <definedName name="tr_v3" localSheetId="0">#REF!</definedName>
    <definedName name="tr_v3">#REF!</definedName>
    <definedName name="tr_v4" localSheetId="0">#REF!</definedName>
    <definedName name="tr_v4">#REF!</definedName>
    <definedName name="tr_v5" localSheetId="0">#REF!</definedName>
    <definedName name="tr_v5">#REF!</definedName>
    <definedName name="tr_v6" localSheetId="0">#REF!</definedName>
    <definedName name="tr_v6">#REF!</definedName>
    <definedName name="tr_v7" localSheetId="0">#REF!</definedName>
    <definedName name="tr_v7">#REF!</definedName>
    <definedName name="tr_v9" localSheetId="0">#REF!</definedName>
    <definedName name="tr_v9">#REF!</definedName>
    <definedName name="ZZ_13" localSheetId="0">#REF!</definedName>
    <definedName name="ZZ_13">#REF!</definedName>
    <definedName name="А10" localSheetId="0">#REF!</definedName>
    <definedName name="А10">#REF!</definedName>
    <definedName name="капвложения" localSheetId="0">#REF!</definedName>
    <definedName name="капвложения">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U30" i="1" l="1"/>
  <c r="U15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U28" i="1"/>
  <c r="T28" i="1"/>
  <c r="U27" i="1"/>
  <c r="T27" i="1"/>
  <c r="U26" i="1"/>
  <c r="T26" i="1"/>
  <c r="U25" i="1"/>
  <c r="T25" i="1"/>
  <c r="U24" i="1"/>
  <c r="T24" i="1"/>
  <c r="U23" i="1"/>
  <c r="T23" i="1"/>
  <c r="U22" i="1"/>
  <c r="T22" i="1"/>
  <c r="U21" i="1"/>
  <c r="T21" i="1"/>
  <c r="U20" i="1"/>
  <c r="T20" i="1"/>
  <c r="T30" i="1" s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U14" i="1"/>
  <c r="T14" i="1"/>
  <c r="U13" i="1"/>
  <c r="T13" i="1"/>
  <c r="U12" i="1"/>
  <c r="T12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T15" i="1" l="1"/>
  <c r="W14" i="1"/>
  <c r="C19" i="1"/>
  <c r="W12" i="1"/>
  <c r="W13" i="1"/>
  <c r="W16" i="1" l="1"/>
  <c r="W28" i="1"/>
  <c r="W27" i="1"/>
  <c r="W26" i="1"/>
  <c r="W25" i="1"/>
  <c r="W24" i="1"/>
  <c r="W23" i="1"/>
  <c r="W22" i="1"/>
  <c r="W21" i="1"/>
  <c r="W20" i="1"/>
  <c r="W31" i="1" l="1"/>
  <c r="W32" i="1"/>
</calcChain>
</file>

<file path=xl/sharedStrings.xml><?xml version="1.0" encoding="utf-8"?>
<sst xmlns="http://schemas.openxmlformats.org/spreadsheetml/2006/main" count="78" uniqueCount="50">
  <si>
    <t>Сводный расчет объемов расходов, запланированных на основе использования норматива расходов на обучение и воспитание одного обучающегося в учреждениях общего среднего образования, по Гродненской области на 2023 год</t>
  </si>
  <si>
    <t>Норматив расходов ( в рублях):</t>
  </si>
  <si>
    <t>для городов, поселков городского типа</t>
  </si>
  <si>
    <t>для сельских населенных пунктов</t>
  </si>
  <si>
    <t>№
стр.</t>
  </si>
  <si>
    <t>Показатели численности обучающихся в УОСО</t>
  </si>
  <si>
    <t xml:space="preserve">Значение коррект. коэфф-та в зав-ти от численности обучающихся </t>
  </si>
  <si>
    <t>Итого  (руб.)</t>
  </si>
  <si>
    <t>Показатели</t>
  </si>
  <si>
    <t>Средние школы, учебно-педагогические комплексы, кадетские училища, школы-интернаты для детей-сирот и детей, оставшихся без попечения родителей, санаторные школы-интернаты</t>
  </si>
  <si>
    <t>Гимназии, гимназии-интернаты</t>
  </si>
  <si>
    <t>Лицеи</t>
  </si>
  <si>
    <t>Осв. прогр. дошк. обр-ния и спец обр-я на уровне дошкольного</t>
  </si>
  <si>
    <t>в том числе  по  категориям обучающихся:</t>
  </si>
  <si>
    <t xml:space="preserve">в учреждениях расположенных  в зоне загрязнения от ЧАЭС с правом на отселение и последующего отселения
(обуч-ся I-III ступеней; обуч-ся, осв. прогр. дошк.образ-ния) </t>
  </si>
  <si>
    <t xml:space="preserve">осуществляющих финансово-хозяйственную деятельность самостоятельно </t>
  </si>
  <si>
    <t>c ОПФР в спец. кл. (гр.)</t>
  </si>
  <si>
    <t>c ОПФР в интегр. кл. (гр.)</t>
  </si>
  <si>
    <t>c ОПФР в ПКПП</t>
  </si>
  <si>
    <t>в ГПД</t>
  </si>
  <si>
    <t xml:space="preserve"> посеща-ющих бассейн </t>
  </si>
  <si>
    <t>обуч-ся на дому, в санат., мед. учрежд.</t>
  </si>
  <si>
    <t>в учрежд. интернатного типа (гимназии-интернаты, кадетские училища, школы-интернаты для детей-сирот и детей, оставшихся без попечения родителей, санаторные школы-интернаты)</t>
  </si>
  <si>
    <t>для установления надбавки за классное руководство</t>
  </si>
  <si>
    <t>для оплаты сопровождения экскурсий</t>
  </si>
  <si>
    <t>на I ступени</t>
  </si>
  <si>
    <t>на II ступени</t>
  </si>
  <si>
    <t>на III ступени</t>
  </si>
  <si>
    <t>Города, поселки городского типа</t>
  </si>
  <si>
    <t>С численностью до 350 обуч-ся,  располож. в городском населенном пункте и явл. единственным в данном населенном пункте</t>
  </si>
  <si>
    <t>С числ. до 1250 обуч-ся (за исключением обучающихся из группы 1)</t>
  </si>
  <si>
    <t>С числ. свыше 1250 обуч-ся</t>
  </si>
  <si>
    <t>Всего обучающихся:</t>
  </si>
  <si>
    <t>х</t>
  </si>
  <si>
    <t>Итого по городам, поселкам городского типа:</t>
  </si>
  <si>
    <t>Сельские населенные пункты</t>
  </si>
  <si>
    <t>Объем расходов по формуле (руб.)</t>
  </si>
  <si>
    <t>С числ. до 25 обуч-ся</t>
  </si>
  <si>
    <t>С числ. от  26 до 50 обуч-ся</t>
  </si>
  <si>
    <t>С числ. от  51 до 75 обуч-ся</t>
  </si>
  <si>
    <t>С числ. от 76 до 100 обуч-ся</t>
  </si>
  <si>
    <t>С числ. от 101 до 120 обуч-ся</t>
  </si>
  <si>
    <t>С числ. от 121 до 150 обуч-ся</t>
  </si>
  <si>
    <t>С числ. от 151 до 200 обуч-ся</t>
  </si>
  <si>
    <t>С числ. от 201 до 300 обуч-ся</t>
  </si>
  <si>
    <t>С числ. свыше 300 обуч-ся</t>
  </si>
  <si>
    <t>Значение коррект. коэфф-т в зав-ти от расселения сельского населения</t>
  </si>
  <si>
    <t xml:space="preserve"> </t>
  </si>
  <si>
    <t>Итого по сельским населенным пунктам:</t>
  </si>
  <si>
    <t>Общий объем расходов по нормативам (для городов, поселков городского типа и сельских населенных пунктов):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</si>
</sst>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Arial"/>
      <family val="2"/>
      <charset val="204"/>
    </font>
    <font>
      <b/>
      <sz val="15"/>
      <color rgb="FF000000"/>
      <name val="Times New Roman"/>
      <family val="1"/>
      <charset val="204"/>
    </font>
    <font>
      <sz val="48"/>
      <color rgb="FF000000"/>
      <name val="Times New Roman"/>
      <family val="1"/>
      <charset val="204"/>
    </font>
    <font>
      <sz val="48"/>
      <color theme="1"/>
      <name val="Times New Roman"/>
      <family val="1"/>
      <charset val="204"/>
    </font>
    <font>
      <sz val="11"/>
      <name val="Arial"/>
      <family val="2"/>
      <charset val="204"/>
    </font>
    <font>
      <b/>
      <i/>
      <sz val="36"/>
      <color rgb="FF000000"/>
      <name val="Times New Roman"/>
      <family val="1"/>
      <charset val="204"/>
    </font>
    <font>
      <b/>
      <sz val="48"/>
      <color rgb="FF000000"/>
      <name val="Times New Roman"/>
      <family val="1"/>
      <charset val="204"/>
    </font>
    <font>
      <b/>
      <i/>
      <sz val="28"/>
      <color rgb="FF000000"/>
      <name val="Times New Roman"/>
      <family val="1"/>
      <charset val="204"/>
    </font>
    <font>
      <b/>
      <i/>
      <sz val="48"/>
      <color rgb="FF000000"/>
      <name val="Times New Roman"/>
      <family val="1"/>
      <charset val="204"/>
    </font>
    <font>
      <b/>
      <sz val="4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b/>
      <sz val="36"/>
      <color rgb="FF000000"/>
      <name val="Times New Roman"/>
      <family val="1"/>
      <charset val="204"/>
    </font>
    <font>
      <sz val="36"/>
      <color rgb="FF000000"/>
      <name val="Times New Roman"/>
      <family val="1"/>
      <charset val="204"/>
    </font>
    <font>
      <sz val="36"/>
      <color theme="1"/>
      <name val="Times New Roman"/>
      <family val="1"/>
      <charset val="204"/>
    </font>
    <font>
      <b/>
      <sz val="36"/>
      <color rgb="FF969696"/>
      <name val="Times New Roman"/>
      <family val="1"/>
      <charset val="204"/>
    </font>
    <font>
      <sz val="15"/>
      <color rgb="FF000000"/>
      <name val="Times New Roman"/>
      <family val="1"/>
      <charset val="204"/>
    </font>
    <font>
      <sz val="22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</fills>
  <borders count="56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19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right" wrapText="1"/>
    </xf>
    <xf numFmtId="0" fontId="6" fillId="0" borderId="0" xfId="0" applyFont="1" applyAlignment="1">
      <alignment vertical="center" wrapText="1"/>
    </xf>
    <xf numFmtId="4" fontId="8" fillId="0" borderId="5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9" fillId="2" borderId="0" xfId="0" applyFont="1" applyFill="1" applyAlignment="1">
      <alignment vertical="center" wrapText="1"/>
    </xf>
    <xf numFmtId="4" fontId="5" fillId="0" borderId="0" xfId="0" applyNumberFormat="1" applyFont="1" applyAlignment="1">
      <alignment vertical="center"/>
    </xf>
    <xf numFmtId="0" fontId="11" fillId="0" borderId="0" xfId="0" applyFont="1"/>
    <xf numFmtId="0" fontId="11" fillId="0" borderId="0" xfId="0" applyFont="1" applyAlignment="1">
      <alignment horizontal="center" vertical="top"/>
    </xf>
    <xf numFmtId="0" fontId="12" fillId="0" borderId="4" xfId="0" applyFont="1" applyBorder="1" applyAlignment="1">
      <alignment horizontal="center" vertical="top" wrapText="1"/>
    </xf>
    <xf numFmtId="0" fontId="12" fillId="0" borderId="5" xfId="0" applyFont="1" applyBorder="1" applyAlignment="1">
      <alignment horizontal="center" vertical="top" wrapText="1"/>
    </xf>
    <xf numFmtId="0" fontId="11" fillId="0" borderId="20" xfId="0" applyFont="1" applyBorder="1" applyAlignment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/>
    </xf>
    <xf numFmtId="3" fontId="12" fillId="0" borderId="22" xfId="0" applyNumberFormat="1" applyFont="1" applyBorder="1" applyAlignment="1">
      <alignment horizontal="left" vertical="center" wrapText="1"/>
    </xf>
    <xf numFmtId="3" fontId="13" fillId="0" borderId="23" xfId="0" applyNumberFormat="1" applyFont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4" fontId="10" fillId="0" borderId="25" xfId="0" applyNumberFormat="1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/>
    </xf>
    <xf numFmtId="3" fontId="12" fillId="0" borderId="26" xfId="0" applyNumberFormat="1" applyFont="1" applyBorder="1" applyAlignment="1">
      <alignment horizontal="left" vertical="center" wrapText="1"/>
    </xf>
    <xf numFmtId="3" fontId="13" fillId="0" borderId="27" xfId="0" applyNumberFormat="1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/>
    </xf>
    <xf numFmtId="3" fontId="12" fillId="0" borderId="28" xfId="0" applyNumberFormat="1" applyFont="1" applyBorder="1" applyAlignment="1">
      <alignment horizontal="left" vertical="center" wrapText="1"/>
    </xf>
    <xf numFmtId="3" fontId="13" fillId="0" borderId="29" xfId="0" applyNumberFormat="1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/>
    </xf>
    <xf numFmtId="0" fontId="12" fillId="0" borderId="31" xfId="0" applyFont="1" applyBorder="1" applyAlignment="1">
      <alignment horizontal="left" vertical="center" wrapText="1"/>
    </xf>
    <xf numFmtId="3" fontId="10" fillId="0" borderId="7" xfId="0" applyNumberFormat="1" applyFont="1" applyBorder="1" applyAlignment="1">
      <alignment horizontal="center" vertical="center" wrapText="1"/>
    </xf>
    <xf numFmtId="3" fontId="10" fillId="0" borderId="32" xfId="0" applyNumberFormat="1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horizontal="center" vertical="center" wrapText="1"/>
    </xf>
    <xf numFmtId="3" fontId="10" fillId="0" borderId="33" xfId="0" applyNumberFormat="1" applyFont="1" applyBorder="1" applyAlignment="1">
      <alignment horizontal="center" vertical="center" wrapText="1"/>
    </xf>
    <xf numFmtId="3" fontId="10" fillId="0" borderId="34" xfId="0" applyNumberFormat="1" applyFont="1" applyBorder="1" applyAlignment="1">
      <alignment horizontal="center" vertical="center" wrapText="1"/>
    </xf>
    <xf numFmtId="3" fontId="10" fillId="0" borderId="35" xfId="0" applyNumberFormat="1" applyFont="1" applyBorder="1" applyAlignment="1">
      <alignment horizontal="center" vertical="center" wrapText="1"/>
    </xf>
    <xf numFmtId="3" fontId="11" fillId="0" borderId="36" xfId="0" applyNumberFormat="1" applyFont="1" applyBorder="1" applyAlignment="1">
      <alignment horizontal="center" vertical="center" wrapText="1"/>
    </xf>
    <xf numFmtId="3" fontId="11" fillId="0" borderId="14" xfId="0" applyNumberFormat="1" applyFont="1" applyBorder="1" applyAlignment="1">
      <alignment horizontal="center" vertical="center" wrapText="1"/>
    </xf>
    <xf numFmtId="3" fontId="11" fillId="0" borderId="37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0" borderId="0" xfId="0" applyFont="1" applyAlignment="1">
      <alignment horizontal="left" vertical="center" wrapText="1"/>
    </xf>
    <xf numFmtId="3" fontId="10" fillId="0" borderId="0" xfId="0" applyNumberFormat="1" applyFont="1" applyAlignment="1">
      <alignment horizontal="center" vertical="center" wrapText="1"/>
    </xf>
    <xf numFmtId="4" fontId="10" fillId="0" borderId="35" xfId="0" applyNumberFormat="1" applyFont="1" applyBorder="1" applyAlignment="1">
      <alignment horizontal="center" vertical="center" wrapText="1"/>
    </xf>
    <xf numFmtId="4" fontId="10" fillId="0" borderId="14" xfId="0" applyNumberFormat="1" applyFont="1" applyBorder="1" applyAlignment="1">
      <alignment horizontal="center" vertical="center" wrapText="1"/>
    </xf>
    <xf numFmtId="0" fontId="11" fillId="0" borderId="41" xfId="0" applyFont="1" applyBorder="1" applyAlignment="1">
      <alignment horizontal="center"/>
    </xf>
    <xf numFmtId="0" fontId="11" fillId="0" borderId="0" xfId="0" applyFont="1" applyAlignment="1">
      <alignment vertical="center" wrapText="1"/>
    </xf>
    <xf numFmtId="0" fontId="11" fillId="3" borderId="42" xfId="0" applyFont="1" applyFill="1" applyBorder="1" applyAlignment="1">
      <alignment horizontal="center" vertical="center" wrapText="1"/>
    </xf>
    <xf numFmtId="0" fontId="11" fillId="3" borderId="43" xfId="0" applyFont="1" applyFill="1" applyBorder="1" applyAlignment="1">
      <alignment horizontal="center" vertical="center" wrapText="1"/>
    </xf>
    <xf numFmtId="0" fontId="11" fillId="3" borderId="34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top" wrapText="1"/>
    </xf>
    <xf numFmtId="0" fontId="11" fillId="0" borderId="44" xfId="0" applyFont="1" applyBorder="1" applyAlignment="1">
      <alignment horizontal="center" vertical="top" wrapText="1"/>
    </xf>
    <xf numFmtId="3" fontId="12" fillId="0" borderId="45" xfId="0" applyNumberFormat="1" applyFont="1" applyBorder="1" applyAlignment="1">
      <alignment horizontal="left" vertical="center" wrapText="1"/>
    </xf>
    <xf numFmtId="3" fontId="11" fillId="0" borderId="23" xfId="0" applyNumberFormat="1" applyFont="1" applyBorder="1" applyAlignment="1">
      <alignment horizontal="center" vertical="center" wrapText="1"/>
    </xf>
    <xf numFmtId="3" fontId="11" fillId="0" borderId="46" xfId="0" applyNumberFormat="1" applyFont="1" applyBorder="1" applyAlignment="1">
      <alignment horizontal="center" vertical="center" wrapText="1"/>
    </xf>
    <xf numFmtId="0" fontId="11" fillId="3" borderId="47" xfId="0" applyFont="1" applyFill="1" applyBorder="1" applyAlignment="1">
      <alignment horizontal="center" vertical="top" wrapText="1"/>
    </xf>
    <xf numFmtId="4" fontId="10" fillId="0" borderId="48" xfId="0" applyNumberFormat="1" applyFont="1" applyBorder="1" applyAlignment="1">
      <alignment horizontal="center" vertical="center" wrapText="1"/>
    </xf>
    <xf numFmtId="3" fontId="12" fillId="0" borderId="49" xfId="0" applyNumberFormat="1" applyFont="1" applyBorder="1" applyAlignment="1">
      <alignment horizontal="left" vertical="center" wrapText="1"/>
    </xf>
    <xf numFmtId="3" fontId="11" fillId="0" borderId="27" xfId="0" applyNumberFormat="1" applyFont="1" applyBorder="1" applyAlignment="1">
      <alignment horizontal="center" vertical="center" wrapText="1"/>
    </xf>
    <xf numFmtId="3" fontId="11" fillId="0" borderId="50" xfId="0" applyNumberFormat="1" applyFont="1" applyBorder="1" applyAlignment="1">
      <alignment horizontal="center" vertical="center" wrapText="1"/>
    </xf>
    <xf numFmtId="3" fontId="12" fillId="0" borderId="51" xfId="0" applyNumberFormat="1" applyFont="1" applyBorder="1" applyAlignment="1">
      <alignment horizontal="left" vertical="center" wrapText="1"/>
    </xf>
    <xf numFmtId="3" fontId="12" fillId="0" borderId="52" xfId="0" applyNumberFormat="1" applyFont="1" applyBorder="1" applyAlignment="1">
      <alignment horizontal="left" vertical="center" wrapText="1"/>
    </xf>
    <xf numFmtId="3" fontId="11" fillId="0" borderId="53" xfId="0" applyNumberFormat="1" applyFont="1" applyBorder="1" applyAlignment="1">
      <alignment horizontal="center" vertical="center" wrapText="1"/>
    </xf>
    <xf numFmtId="3" fontId="11" fillId="0" borderId="20" xfId="0" applyNumberFormat="1" applyFont="1" applyBorder="1" applyAlignment="1">
      <alignment horizontal="center" vertical="center" wrapText="1"/>
    </xf>
    <xf numFmtId="3" fontId="11" fillId="0" borderId="13" xfId="0" applyNumberFormat="1" applyFont="1" applyBorder="1" applyAlignment="1">
      <alignment horizontal="center" vertical="center" wrapText="1"/>
    </xf>
    <xf numFmtId="0" fontId="11" fillId="0" borderId="52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left" vertical="center" wrapText="1"/>
    </xf>
    <xf numFmtId="3" fontId="10" fillId="0" borderId="30" xfId="0" applyNumberFormat="1" applyFont="1" applyBorder="1" applyAlignment="1">
      <alignment horizontal="center" vertical="center" wrapText="1"/>
    </xf>
    <xf numFmtId="3" fontId="10" fillId="0" borderId="54" xfId="0" applyNumberFormat="1" applyFont="1" applyBorder="1" applyAlignment="1">
      <alignment horizontal="center" vertical="center" wrapText="1"/>
    </xf>
    <xf numFmtId="3" fontId="11" fillId="0" borderId="0" xfId="0" applyNumberFormat="1" applyFont="1" applyAlignment="1">
      <alignment horizontal="center" vertical="center" wrapText="1"/>
    </xf>
    <xf numFmtId="4" fontId="9" fillId="0" borderId="35" xfId="0" applyNumberFormat="1" applyFont="1" applyBorder="1" applyAlignment="1">
      <alignment horizontal="center" vertical="center" wrapText="1"/>
    </xf>
    <xf numFmtId="4" fontId="14" fillId="0" borderId="0" xfId="0" applyNumberFormat="1" applyFont="1" applyAlignment="1">
      <alignment wrapText="1"/>
    </xf>
    <xf numFmtId="0" fontId="15" fillId="0" borderId="0" xfId="0" applyFont="1" applyAlignment="1">
      <alignment horizontal="center"/>
    </xf>
    <xf numFmtId="0" fontId="15" fillId="0" borderId="0" xfId="0" applyFont="1"/>
    <xf numFmtId="0" fontId="13" fillId="0" borderId="0" xfId="0" applyFont="1"/>
    <xf numFmtId="0" fontId="2" fillId="0" borderId="0" xfId="0" applyFont="1" applyAlignment="1">
      <alignment horizontal="center" vertical="top" wrapText="1"/>
    </xf>
    <xf numFmtId="0" fontId="0" fillId="0" borderId="0" xfId="0"/>
    <xf numFmtId="0" fontId="3" fillId="2" borderId="0" xfId="0" applyFont="1" applyFill="1" applyAlignment="1">
      <alignment horizontal="center" vertical="center" wrapText="1"/>
    </xf>
    <xf numFmtId="0" fontId="4" fillId="0" borderId="0" xfId="0" applyFont="1"/>
    <xf numFmtId="0" fontId="4" fillId="0" borderId="1" xfId="0" applyFont="1" applyBorder="1"/>
    <xf numFmtId="0" fontId="5" fillId="0" borderId="2" xfId="0" applyFont="1" applyBorder="1" applyAlignment="1">
      <alignment horizontal="right" wrapText="1"/>
    </xf>
    <xf numFmtId="0" fontId="4" fillId="0" borderId="3" xfId="0" applyFont="1" applyBorder="1"/>
    <xf numFmtId="0" fontId="4" fillId="0" borderId="4" xfId="0" applyFont="1" applyBorder="1"/>
    <xf numFmtId="0" fontId="7" fillId="0" borderId="2" xfId="0" applyFont="1" applyBorder="1" applyAlignment="1">
      <alignment horizontal="center" vertical="center" wrapText="1"/>
    </xf>
    <xf numFmtId="0" fontId="10" fillId="2" borderId="0" xfId="0" applyFont="1" applyFill="1" applyAlignment="1">
      <alignment horizontal="center" vertical="top" wrapText="1"/>
    </xf>
    <xf numFmtId="0" fontId="12" fillId="0" borderId="21" xfId="0" applyFont="1" applyBorder="1" applyAlignment="1">
      <alignment horizontal="center" vertical="top" wrapText="1"/>
    </xf>
    <xf numFmtId="0" fontId="4" fillId="0" borderId="18" xfId="0" applyFont="1" applyBorder="1" applyAlignment="1">
      <alignment vertical="top"/>
    </xf>
    <xf numFmtId="0" fontId="11" fillId="0" borderId="7" xfId="0" applyFont="1" applyBorder="1" applyAlignment="1">
      <alignment horizontal="center" vertical="center" wrapText="1"/>
    </xf>
    <xf numFmtId="0" fontId="4" fillId="0" borderId="8" xfId="0" applyFont="1" applyBorder="1"/>
    <xf numFmtId="0" fontId="4" fillId="0" borderId="9" xfId="0" applyFont="1" applyBorder="1"/>
    <xf numFmtId="0" fontId="12" fillId="0" borderId="20" xfId="0" applyFont="1" applyBorder="1" applyAlignment="1">
      <alignment horizontal="center" vertical="top" wrapText="1"/>
    </xf>
    <xf numFmtId="0" fontId="4" fillId="0" borderId="19" xfId="0" applyFont="1" applyBorder="1" applyAlignment="1">
      <alignment vertical="top"/>
    </xf>
    <xf numFmtId="3" fontId="11" fillId="0" borderId="6" xfId="0" applyNumberFormat="1" applyFont="1" applyBorder="1" applyAlignment="1">
      <alignment horizontal="center" vertical="center" wrapText="1"/>
    </xf>
    <xf numFmtId="0" fontId="4" fillId="0" borderId="11" xfId="0" applyFont="1" applyBorder="1"/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1" fillId="0" borderId="10" xfId="0" applyFont="1" applyBorder="1" applyAlignment="1">
      <alignment horizontal="center" vertical="center" wrapText="1"/>
    </xf>
    <xf numFmtId="0" fontId="4" fillId="0" borderId="15" xfId="0" applyFont="1" applyBorder="1"/>
    <xf numFmtId="0" fontId="4" fillId="0" borderId="14" xfId="0" applyFont="1" applyBorder="1"/>
    <xf numFmtId="0" fontId="12" fillId="0" borderId="12" xfId="0" applyFont="1" applyBorder="1" applyAlignment="1">
      <alignment horizontal="center" vertical="center"/>
    </xf>
    <xf numFmtId="0" fontId="4" fillId="0" borderId="12" xfId="0" applyFont="1" applyBorder="1"/>
    <xf numFmtId="0" fontId="12" fillId="0" borderId="0" xfId="0" applyFont="1" applyAlignment="1">
      <alignment horizontal="center" vertical="top" wrapText="1"/>
    </xf>
    <xf numFmtId="0" fontId="4" fillId="0" borderId="16" xfId="0" applyFont="1" applyBorder="1"/>
    <xf numFmtId="0" fontId="4" fillId="0" borderId="17" xfId="0" applyFont="1" applyBorder="1"/>
    <xf numFmtId="0" fontId="12" fillId="0" borderId="13" xfId="0" applyFont="1" applyBorder="1" applyAlignment="1">
      <alignment horizontal="center" vertical="top" wrapText="1"/>
    </xf>
    <xf numFmtId="0" fontId="4" fillId="0" borderId="18" xfId="0" applyFont="1" applyBorder="1"/>
    <xf numFmtId="0" fontId="12" fillId="0" borderId="12" xfId="0" applyFont="1" applyBorder="1" applyAlignment="1">
      <alignment horizontal="center" vertical="top" wrapText="1"/>
    </xf>
    <xf numFmtId="0" fontId="4" fillId="0" borderId="19" xfId="0" applyFont="1" applyBorder="1"/>
    <xf numFmtId="0" fontId="16" fillId="0" borderId="0" xfId="0" applyFont="1" applyAlignment="1">
      <alignment horizontal="left"/>
    </xf>
    <xf numFmtId="0" fontId="12" fillId="0" borderId="12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top" wrapText="1"/>
    </xf>
    <xf numFmtId="0" fontId="11" fillId="0" borderId="38" xfId="0" applyFont="1" applyBorder="1" applyAlignment="1">
      <alignment horizontal="center" vertical="center" wrapText="1"/>
    </xf>
    <xf numFmtId="0" fontId="4" fillId="0" borderId="31" xfId="0" applyFont="1" applyBorder="1"/>
    <xf numFmtId="0" fontId="4" fillId="0" borderId="35" xfId="0" applyFont="1" applyBorder="1"/>
    <xf numFmtId="0" fontId="11" fillId="0" borderId="39" xfId="0" applyFont="1" applyBorder="1" applyAlignment="1">
      <alignment horizontal="center" vertical="center" wrapText="1"/>
    </xf>
    <xf numFmtId="0" fontId="4" fillId="0" borderId="40" xfId="0" applyFont="1" applyBorder="1"/>
    <xf numFmtId="3" fontId="11" fillId="0" borderId="39" xfId="0" applyNumberFormat="1" applyFont="1" applyBorder="1" applyAlignment="1">
      <alignment horizontal="center" vertical="center" wrapText="1"/>
    </xf>
    <xf numFmtId="0" fontId="4" fillId="0" borderId="55" xfId="0" applyFont="1" applyBorder="1"/>
    <xf numFmtId="0" fontId="4" fillId="0" borderId="37" xfId="0" applyFont="1" applyBorder="1"/>
    <xf numFmtId="0" fontId="13" fillId="0" borderId="0" xfId="0" applyFont="1" applyAlignment="1">
      <alignment horizontal="lef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FD9A6-3B8A-496B-AE86-5F580296E121}">
  <sheetPr>
    <pageSetUpPr fitToPage="1"/>
  </sheetPr>
  <dimension ref="A1:AA1000"/>
  <sheetViews>
    <sheetView tabSelected="1" zoomScale="30" zoomScaleNormal="30" workbookViewId="0">
      <selection activeCell="C10" sqref="C10:U10"/>
    </sheetView>
  </sheetViews>
  <sheetFormatPr defaultColWidth="12.625" defaultRowHeight="15" customHeight="1" x14ac:dyDescent="0.2"/>
  <cols>
    <col min="1" max="1" width="13.25" customWidth="1"/>
    <col min="2" max="2" width="88.5" customWidth="1"/>
    <col min="3" max="9" width="26.125" customWidth="1"/>
    <col min="10" max="10" width="42.5" customWidth="1"/>
    <col min="11" max="11" width="56.25" customWidth="1"/>
    <col min="12" max="12" width="50.125" customWidth="1"/>
    <col min="13" max="14" width="26.125" customWidth="1"/>
    <col min="15" max="15" width="25.75" customWidth="1"/>
    <col min="16" max="17" width="26.125" customWidth="1"/>
    <col min="18" max="18" width="28" customWidth="1"/>
    <col min="19" max="19" width="58.125" customWidth="1"/>
    <col min="20" max="21" width="41.5" customWidth="1"/>
    <col min="22" max="22" width="43.375" customWidth="1"/>
    <col min="23" max="23" width="60.5" customWidth="1"/>
    <col min="24" max="27" width="26.125" customWidth="1"/>
  </cols>
  <sheetData>
    <row r="1" spans="1:27" ht="57.75" customHeight="1" x14ac:dyDescent="0.3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73"/>
      <c r="W1" s="74"/>
      <c r="X1" s="2"/>
      <c r="Y1" s="2"/>
      <c r="Z1" s="2"/>
      <c r="AA1" s="2"/>
    </row>
    <row r="2" spans="1:27" ht="60.75" customHeight="1" x14ac:dyDescent="0.6">
      <c r="A2" s="75" t="s">
        <v>0</v>
      </c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7"/>
      <c r="Q2" s="78" t="s">
        <v>1</v>
      </c>
      <c r="R2" s="79"/>
      <c r="S2" s="80"/>
      <c r="T2" s="3"/>
      <c r="U2" s="3"/>
      <c r="V2" s="4"/>
      <c r="W2" s="4"/>
      <c r="X2" s="2"/>
      <c r="Y2" s="2"/>
      <c r="Z2" s="2"/>
      <c r="AA2" s="2"/>
    </row>
    <row r="3" spans="1:27" ht="65.25" customHeight="1" x14ac:dyDescent="0.3">
      <c r="A3" s="76"/>
      <c r="B3" s="76"/>
      <c r="C3" s="76"/>
      <c r="D3" s="76"/>
      <c r="E3" s="76"/>
      <c r="F3" s="76"/>
      <c r="G3" s="76"/>
      <c r="H3" s="76"/>
      <c r="I3" s="76"/>
      <c r="J3" s="76"/>
      <c r="K3" s="76"/>
      <c r="L3" s="76"/>
      <c r="M3" s="76"/>
      <c r="N3" s="76"/>
      <c r="O3" s="76"/>
      <c r="P3" s="77"/>
      <c r="Q3" s="81" t="s">
        <v>2</v>
      </c>
      <c r="R3" s="80"/>
      <c r="S3" s="5">
        <v>2645.16</v>
      </c>
      <c r="T3" s="6"/>
      <c r="U3" s="6"/>
      <c r="V3" s="7"/>
      <c r="W3" s="7"/>
      <c r="X3" s="2"/>
      <c r="Y3" s="2"/>
      <c r="Z3" s="2"/>
      <c r="AA3" s="2"/>
    </row>
    <row r="4" spans="1:27" ht="91.5" customHeight="1" thickBot="1" x14ac:dyDescent="0.35">
      <c r="A4" s="8"/>
      <c r="B4" s="8"/>
      <c r="C4" s="8"/>
      <c r="D4" s="8"/>
      <c r="E4" s="8"/>
      <c r="F4" s="8"/>
      <c r="G4" s="8"/>
      <c r="H4" s="8"/>
      <c r="I4" s="82"/>
      <c r="J4" s="76"/>
      <c r="K4" s="76"/>
      <c r="L4" s="76"/>
      <c r="M4" s="76"/>
      <c r="N4" s="8"/>
      <c r="O4" s="8"/>
      <c r="P4" s="8"/>
      <c r="Q4" s="81" t="s">
        <v>3</v>
      </c>
      <c r="R4" s="80"/>
      <c r="S4" s="5">
        <v>6058.42</v>
      </c>
      <c r="T4" s="6"/>
      <c r="U4" s="6"/>
      <c r="V4" s="9"/>
      <c r="W4" s="9"/>
      <c r="X4" s="2"/>
      <c r="Y4" s="2"/>
      <c r="Z4" s="2"/>
      <c r="AA4" s="2"/>
    </row>
    <row r="5" spans="1:27" ht="19.5" hidden="1" customHeight="1" x14ac:dyDescent="0.3">
      <c r="A5" s="1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9"/>
      <c r="W5" s="9"/>
      <c r="X5" s="2"/>
      <c r="Y5" s="2"/>
      <c r="Z5" s="2"/>
      <c r="AA5" s="2"/>
    </row>
    <row r="6" spans="1:27" ht="69" customHeight="1" thickBot="1" x14ac:dyDescent="0.85">
      <c r="A6" s="90" t="s">
        <v>4</v>
      </c>
      <c r="B6" s="92" t="s">
        <v>5</v>
      </c>
      <c r="C6" s="93"/>
      <c r="D6" s="93"/>
      <c r="E6" s="93"/>
      <c r="F6" s="93"/>
      <c r="G6" s="93"/>
      <c r="H6" s="93"/>
      <c r="I6" s="93"/>
      <c r="J6" s="93"/>
      <c r="K6" s="93"/>
      <c r="L6" s="93"/>
      <c r="M6" s="93"/>
      <c r="N6" s="93"/>
      <c r="O6" s="93"/>
      <c r="P6" s="93"/>
      <c r="Q6" s="93"/>
      <c r="R6" s="93"/>
      <c r="S6" s="93"/>
      <c r="T6" s="93"/>
      <c r="U6" s="94"/>
      <c r="V6" s="95" t="s">
        <v>6</v>
      </c>
      <c r="W6" s="95" t="s">
        <v>7</v>
      </c>
      <c r="X6" s="10"/>
      <c r="Y6" s="10"/>
      <c r="Z6" s="10"/>
      <c r="AA6" s="10"/>
    </row>
    <row r="7" spans="1:27" ht="156" customHeight="1" x14ac:dyDescent="0.2">
      <c r="A7" s="91"/>
      <c r="B7" s="98" t="s">
        <v>8</v>
      </c>
      <c r="C7" s="100" t="s">
        <v>9</v>
      </c>
      <c r="D7" s="74"/>
      <c r="E7" s="77"/>
      <c r="F7" s="103" t="s">
        <v>10</v>
      </c>
      <c r="G7" s="74"/>
      <c r="H7" s="77"/>
      <c r="I7" s="105" t="s">
        <v>11</v>
      </c>
      <c r="J7" s="108" t="s">
        <v>12</v>
      </c>
      <c r="K7" s="103" t="s">
        <v>13</v>
      </c>
      <c r="L7" s="100"/>
      <c r="M7" s="100"/>
      <c r="N7" s="100"/>
      <c r="O7" s="100"/>
      <c r="P7" s="100"/>
      <c r="Q7" s="100"/>
      <c r="R7" s="100"/>
      <c r="S7" s="100"/>
      <c r="T7" s="100"/>
      <c r="U7" s="109"/>
      <c r="V7" s="96"/>
      <c r="W7" s="97"/>
      <c r="X7" s="11"/>
      <c r="Y7" s="11"/>
      <c r="Z7" s="11"/>
      <c r="AA7" s="11"/>
    </row>
    <row r="8" spans="1:27" ht="225" customHeight="1" x14ac:dyDescent="0.2">
      <c r="A8" s="91"/>
      <c r="B8" s="99"/>
      <c r="C8" s="101"/>
      <c r="D8" s="101"/>
      <c r="E8" s="102"/>
      <c r="F8" s="104"/>
      <c r="G8" s="101"/>
      <c r="H8" s="102"/>
      <c r="I8" s="106"/>
      <c r="J8" s="99"/>
      <c r="K8" s="88" t="s">
        <v>14</v>
      </c>
      <c r="L8" s="88" t="s">
        <v>15</v>
      </c>
      <c r="M8" s="88" t="s">
        <v>16</v>
      </c>
      <c r="N8" s="88" t="s">
        <v>17</v>
      </c>
      <c r="O8" s="88" t="s">
        <v>18</v>
      </c>
      <c r="P8" s="88" t="s">
        <v>19</v>
      </c>
      <c r="Q8" s="88" t="s">
        <v>20</v>
      </c>
      <c r="R8" s="88" t="s">
        <v>21</v>
      </c>
      <c r="S8" s="83" t="s">
        <v>22</v>
      </c>
      <c r="T8" s="83" t="s">
        <v>23</v>
      </c>
      <c r="U8" s="83" t="s">
        <v>24</v>
      </c>
      <c r="V8" s="96"/>
      <c r="W8" s="97"/>
      <c r="X8" s="11"/>
      <c r="Y8" s="11"/>
      <c r="Z8" s="11"/>
      <c r="AA8" s="11"/>
    </row>
    <row r="9" spans="1:27" ht="267.75" customHeight="1" x14ac:dyDescent="0.2">
      <c r="A9" s="91"/>
      <c r="B9" s="99"/>
      <c r="C9" s="12" t="s">
        <v>25</v>
      </c>
      <c r="D9" s="13" t="s">
        <v>26</v>
      </c>
      <c r="E9" s="13" t="s">
        <v>27</v>
      </c>
      <c r="F9" s="13" t="s">
        <v>25</v>
      </c>
      <c r="G9" s="13" t="s">
        <v>26</v>
      </c>
      <c r="H9" s="13" t="s">
        <v>27</v>
      </c>
      <c r="I9" s="13" t="s">
        <v>27</v>
      </c>
      <c r="J9" s="106"/>
      <c r="K9" s="89"/>
      <c r="L9" s="89"/>
      <c r="M9" s="89"/>
      <c r="N9" s="89"/>
      <c r="O9" s="89"/>
      <c r="P9" s="89"/>
      <c r="Q9" s="89"/>
      <c r="R9" s="89"/>
      <c r="S9" s="84"/>
      <c r="T9" s="84"/>
      <c r="U9" s="84"/>
      <c r="V9" s="96"/>
      <c r="W9" s="97"/>
      <c r="X9" s="11"/>
      <c r="Y9" s="11"/>
      <c r="Z9" s="11"/>
      <c r="AA9" s="11"/>
    </row>
    <row r="10" spans="1:27" ht="70.5" customHeight="1" thickBot="1" x14ac:dyDescent="0.65">
      <c r="A10" s="91"/>
      <c r="B10" s="14"/>
      <c r="C10" s="15">
        <v>0.80700000000000005</v>
      </c>
      <c r="D10" s="15">
        <v>1</v>
      </c>
      <c r="E10" s="15">
        <v>1.0840000000000001</v>
      </c>
      <c r="F10" s="15">
        <v>0.80700000000000005</v>
      </c>
      <c r="G10" s="15">
        <v>1.0840000000000001</v>
      </c>
      <c r="H10" s="15">
        <v>1.2190000000000001</v>
      </c>
      <c r="I10" s="15">
        <v>1.2190000000000001</v>
      </c>
      <c r="J10" s="15">
        <v>0.91100000000000003</v>
      </c>
      <c r="K10" s="15">
        <v>6.6000000000000003E-2</v>
      </c>
      <c r="L10" s="15">
        <v>1.7000000000000001E-2</v>
      </c>
      <c r="M10" s="15">
        <v>1.052</v>
      </c>
      <c r="N10" s="15">
        <v>0.21099999999999999</v>
      </c>
      <c r="O10" s="15">
        <v>0.309</v>
      </c>
      <c r="P10" s="15">
        <v>0.29599999999999999</v>
      </c>
      <c r="Q10" s="15">
        <v>5.1999999999999998E-2</v>
      </c>
      <c r="R10" s="15">
        <v>0.52</v>
      </c>
      <c r="S10" s="15">
        <v>1.5920000000000001</v>
      </c>
      <c r="T10" s="15">
        <v>6.5000000000000002E-2</v>
      </c>
      <c r="U10" s="15">
        <v>6.0000000000000001E-3</v>
      </c>
      <c r="V10" s="96"/>
      <c r="W10" s="97"/>
      <c r="X10" s="10"/>
      <c r="Y10" s="10"/>
      <c r="Z10" s="10"/>
      <c r="AA10" s="10"/>
    </row>
    <row r="11" spans="1:27" ht="78" customHeight="1" thickBot="1" x14ac:dyDescent="0.65">
      <c r="A11" s="85" t="s">
        <v>28</v>
      </c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86"/>
      <c r="M11" s="86"/>
      <c r="N11" s="86"/>
      <c r="O11" s="86"/>
      <c r="P11" s="86"/>
      <c r="Q11" s="86"/>
      <c r="R11" s="86"/>
      <c r="S11" s="86"/>
      <c r="T11" s="86"/>
      <c r="U11" s="86"/>
      <c r="V11" s="86"/>
      <c r="W11" s="87"/>
      <c r="X11" s="10"/>
      <c r="Y11" s="10"/>
      <c r="Z11" s="10"/>
      <c r="AA11" s="10"/>
    </row>
    <row r="12" spans="1:27" ht="39" customHeight="1" x14ac:dyDescent="0.65">
      <c r="A12" s="16">
        <v>1</v>
      </c>
      <c r="B12" s="17" t="s">
        <v>29</v>
      </c>
      <c r="C12" s="18"/>
      <c r="D12" s="18"/>
      <c r="E12" s="18"/>
      <c r="F12" s="18"/>
      <c r="G12" s="18"/>
      <c r="H12" s="18"/>
      <c r="I12" s="18"/>
      <c r="J12" s="18"/>
      <c r="K12" s="18"/>
      <c r="L12" s="18"/>
      <c r="M12" s="18"/>
      <c r="N12" s="18"/>
      <c r="O12" s="18"/>
      <c r="P12" s="18"/>
      <c r="Q12" s="18"/>
      <c r="R12" s="18"/>
      <c r="S12" s="18"/>
      <c r="T12" s="18">
        <f>SUM(C12:I12)</f>
        <v>0</v>
      </c>
      <c r="U12" s="18">
        <f>C12+D12+E12+F12+G12+H12+I12</f>
        <v>0</v>
      </c>
      <c r="V12" s="19">
        <v>1.177</v>
      </c>
      <c r="W12" s="20">
        <f>ROUND(($C$10*C12+$D$10*D12+$E$10*E12+$F$10*F12+$G$10*G12+$H$10*H12+$I$10*I12+$J$10*J12)*$S$3*V12+($K$10*K12+$L$10*L12+$M$10*$M12+$N$10*N12+$O$10*O12+$P$10*P12+$Q$10*Q12+$R$10*R12+$S$10*S12+$T$10*T12+$U$10*U12)*$S$3,2)</f>
        <v>0</v>
      </c>
      <c r="X12" s="10"/>
      <c r="Y12" s="10"/>
      <c r="Z12" s="10"/>
      <c r="AA12" s="10"/>
    </row>
    <row r="13" spans="1:27" ht="42" customHeight="1" x14ac:dyDescent="0.65">
      <c r="A13" s="21">
        <v>2</v>
      </c>
      <c r="B13" s="22" t="s">
        <v>30</v>
      </c>
      <c r="C13" s="2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>
        <f>SUM(C13:I13)</f>
        <v>0</v>
      </c>
      <c r="U13" s="23">
        <f>C13+D13+E13+F13+G13+H13+I13</f>
        <v>0</v>
      </c>
      <c r="V13" s="19">
        <v>1</v>
      </c>
      <c r="W13" s="20">
        <f>ROUND(($C$10*C13+$D$10*D13+$E$10*E13+$F$10*F13+$G$10*G13+$H$10*H13+$I$10*I13+$J$10*J13)*$S$3*V13+($K$10*K13+$L$10*L13+$M$10*$M13+$N$10*N13+$O$10*O13+$P$10*P13+$Q$10*Q13+$R$10*R13+$S$10*S13+$T$10*T13+$U$10*U13)*$S$3,2)</f>
        <v>0</v>
      </c>
      <c r="X13" s="10"/>
      <c r="Y13" s="10"/>
      <c r="Z13" s="10"/>
      <c r="AA13" s="10"/>
    </row>
    <row r="14" spans="1:27" ht="48.75" customHeight="1" thickBot="1" x14ac:dyDescent="0.7">
      <c r="A14" s="24">
        <v>3</v>
      </c>
      <c r="B14" s="25" t="s">
        <v>31</v>
      </c>
      <c r="C14" s="26"/>
      <c r="D14" s="26"/>
      <c r="E14" s="26"/>
      <c r="F14" s="26"/>
      <c r="G14" s="26"/>
      <c r="H14" s="26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3">
        <f>SUM(C14:I14)</f>
        <v>0</v>
      </c>
      <c r="U14" s="23">
        <f>C14+D14+E14+F14+G14+H14+I14</f>
        <v>0</v>
      </c>
      <c r="V14" s="19">
        <v>0.9</v>
      </c>
      <c r="W14" s="20">
        <f>ROUND(($C$10*C14+$D$10*D14+$E$10*E14+$F$10*F14+$G$10*G14+$H$10*H14+$I$10*I14+$J$10*J14)*$S$3*V14+($K$10*K14+$L$10*L14+$M$10*$M14+$N$10*N14+$O$10*O14+$P$10*P14+$Q$10*Q14+$R$10*R14+$S$10*S14+$T$10*T14+$U$10*U14)*$S$3,2)</f>
        <v>0</v>
      </c>
      <c r="X14" s="10"/>
      <c r="Y14" s="10"/>
      <c r="Z14" s="10"/>
      <c r="AA14" s="10"/>
    </row>
    <row r="15" spans="1:27" ht="53.25" customHeight="1" thickBot="1" x14ac:dyDescent="0.7">
      <c r="A15" s="27">
        <v>4</v>
      </c>
      <c r="B15" s="28" t="s">
        <v>32</v>
      </c>
      <c r="C15" s="29">
        <f t="shared" ref="C15:T15" si="0">C12+C13+C14</f>
        <v>0</v>
      </c>
      <c r="D15" s="30">
        <f t="shared" si="0"/>
        <v>0</v>
      </c>
      <c r="E15" s="31">
        <f t="shared" si="0"/>
        <v>0</v>
      </c>
      <c r="F15" s="30">
        <f t="shared" si="0"/>
        <v>0</v>
      </c>
      <c r="G15" s="31">
        <f t="shared" si="0"/>
        <v>0</v>
      </c>
      <c r="H15" s="30">
        <f t="shared" si="0"/>
        <v>0</v>
      </c>
      <c r="I15" s="31">
        <f t="shared" si="0"/>
        <v>0</v>
      </c>
      <c r="J15" s="30">
        <f t="shared" si="0"/>
        <v>0</v>
      </c>
      <c r="K15" s="32">
        <f t="shared" si="0"/>
        <v>0</v>
      </c>
      <c r="L15" s="32">
        <f t="shared" si="0"/>
        <v>0</v>
      </c>
      <c r="M15" s="32">
        <f t="shared" si="0"/>
        <v>0</v>
      </c>
      <c r="N15" s="32">
        <f t="shared" si="0"/>
        <v>0</v>
      </c>
      <c r="O15" s="32">
        <f t="shared" si="0"/>
        <v>0</v>
      </c>
      <c r="P15" s="32">
        <f t="shared" si="0"/>
        <v>0</v>
      </c>
      <c r="Q15" s="32">
        <f t="shared" si="0"/>
        <v>0</v>
      </c>
      <c r="R15" s="32">
        <f t="shared" si="0"/>
        <v>0</v>
      </c>
      <c r="S15" s="33">
        <f t="shared" si="0"/>
        <v>0</v>
      </c>
      <c r="T15" s="34">
        <f t="shared" si="0"/>
        <v>0</v>
      </c>
      <c r="U15" s="35">
        <f>C15+D15+E15+F15+G15+H15+I15</f>
        <v>0</v>
      </c>
      <c r="V15" s="36" t="s">
        <v>33</v>
      </c>
      <c r="W15" s="37" t="s">
        <v>33</v>
      </c>
      <c r="X15" s="10"/>
      <c r="Y15" s="10"/>
      <c r="Z15" s="10"/>
      <c r="AA15" s="10"/>
    </row>
    <row r="16" spans="1:27" ht="114.75" customHeight="1" thickBot="1" x14ac:dyDescent="0.65">
      <c r="A16" s="38"/>
      <c r="B16" s="39"/>
      <c r="C16" s="40"/>
      <c r="D16" s="40"/>
      <c r="E16" s="40"/>
      <c r="F16" s="40"/>
      <c r="G16" s="40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110" t="s">
        <v>34</v>
      </c>
      <c r="T16" s="111"/>
      <c r="U16" s="111"/>
      <c r="V16" s="112"/>
      <c r="W16" s="41">
        <f>W12+W13+W14</f>
        <v>0</v>
      </c>
      <c r="X16" s="10"/>
      <c r="Y16" s="10"/>
      <c r="Z16" s="10"/>
      <c r="AA16" s="10"/>
    </row>
    <row r="17" spans="1:27" ht="60" customHeight="1" thickBot="1" x14ac:dyDescent="0.65">
      <c r="A17" s="38"/>
      <c r="B17" s="39"/>
      <c r="C17" s="40"/>
      <c r="D17" s="40"/>
      <c r="E17" s="40"/>
      <c r="F17" s="40"/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2"/>
      <c r="X17" s="10"/>
      <c r="Y17" s="10"/>
      <c r="Z17" s="10"/>
      <c r="AA17" s="10"/>
    </row>
    <row r="18" spans="1:27" ht="78" customHeight="1" thickBot="1" x14ac:dyDescent="0.65">
      <c r="A18" s="113" t="s">
        <v>35</v>
      </c>
      <c r="B18" s="111"/>
      <c r="C18" s="114"/>
      <c r="D18" s="114"/>
      <c r="E18" s="114"/>
      <c r="F18" s="114"/>
      <c r="G18" s="114"/>
      <c r="H18" s="114"/>
      <c r="I18" s="114"/>
      <c r="J18" s="114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1"/>
      <c r="W18" s="112"/>
      <c r="X18" s="10"/>
      <c r="Y18" s="10"/>
      <c r="Z18" s="10"/>
      <c r="AA18" s="10"/>
    </row>
    <row r="19" spans="1:27" ht="88.5" customHeight="1" thickBot="1" x14ac:dyDescent="0.65">
      <c r="A19" s="43"/>
      <c r="B19" s="44"/>
      <c r="C19" s="45">
        <f t="shared" ref="C19:U19" si="1">C10</f>
        <v>0.80700000000000005</v>
      </c>
      <c r="D19" s="46">
        <f t="shared" si="1"/>
        <v>1</v>
      </c>
      <c r="E19" s="46">
        <f t="shared" si="1"/>
        <v>1.0840000000000001</v>
      </c>
      <c r="F19" s="46">
        <f t="shared" si="1"/>
        <v>0.80700000000000005</v>
      </c>
      <c r="G19" s="46">
        <f t="shared" si="1"/>
        <v>1.0840000000000001</v>
      </c>
      <c r="H19" s="46">
        <f t="shared" si="1"/>
        <v>1.2190000000000001</v>
      </c>
      <c r="I19" s="46">
        <f t="shared" si="1"/>
        <v>1.2190000000000001</v>
      </c>
      <c r="J19" s="46">
        <f t="shared" si="1"/>
        <v>0.91100000000000003</v>
      </c>
      <c r="K19" s="46">
        <f t="shared" si="1"/>
        <v>6.6000000000000003E-2</v>
      </c>
      <c r="L19" s="46">
        <f t="shared" si="1"/>
        <v>1.7000000000000001E-2</v>
      </c>
      <c r="M19" s="46">
        <f t="shared" si="1"/>
        <v>1.052</v>
      </c>
      <c r="N19" s="46">
        <f t="shared" si="1"/>
        <v>0.21099999999999999</v>
      </c>
      <c r="O19" s="46">
        <f t="shared" si="1"/>
        <v>0.309</v>
      </c>
      <c r="P19" s="46">
        <f t="shared" si="1"/>
        <v>0.29599999999999999</v>
      </c>
      <c r="Q19" s="46">
        <f t="shared" si="1"/>
        <v>5.1999999999999998E-2</v>
      </c>
      <c r="R19" s="46">
        <f t="shared" si="1"/>
        <v>0.52</v>
      </c>
      <c r="S19" s="46">
        <f t="shared" si="1"/>
        <v>1.5920000000000001</v>
      </c>
      <c r="T19" s="46">
        <f t="shared" si="1"/>
        <v>6.5000000000000002E-2</v>
      </c>
      <c r="U19" s="47">
        <f t="shared" si="1"/>
        <v>6.0000000000000001E-3</v>
      </c>
      <c r="V19" s="48"/>
      <c r="W19" s="49" t="s">
        <v>36</v>
      </c>
      <c r="X19" s="10"/>
      <c r="Y19" s="10"/>
      <c r="Z19" s="10"/>
      <c r="AA19" s="10"/>
    </row>
    <row r="20" spans="1:27" ht="43.5" customHeight="1" thickBot="1" x14ac:dyDescent="0.7">
      <c r="A20" s="21">
        <v>5</v>
      </c>
      <c r="B20" s="50" t="s">
        <v>37</v>
      </c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51">
        <f t="shared" ref="T20:T28" si="2">SUM(C20:I20)</f>
        <v>0</v>
      </c>
      <c r="U20" s="52">
        <f>C20+D20+E20+F20+G20+H20+I20</f>
        <v>0</v>
      </c>
      <c r="V20" s="53">
        <v>2.1</v>
      </c>
      <c r="W20" s="54">
        <f t="shared" ref="W20:W28" si="3">ROUND((C20*$C$19+D20*$D$19+E20*$E$19+F20*$F$19+G20*$G$19+H20*$H$19+I20*$I$19+J20*$J$19)*$S$4*V20*$V$29+(K20*$K$19+L20*$L$19+M20*$M$19+N20*$N$19+O20*$O$19+P20*$P$19+Q20*$Q$19+R20*$R$19+S20*$S$19+T20*$T$19+$U$19*U20)*$S$4*$V$29,2)</f>
        <v>0</v>
      </c>
      <c r="X20" s="10"/>
      <c r="Y20" s="10"/>
      <c r="Z20" s="10"/>
      <c r="AA20" s="10"/>
    </row>
    <row r="21" spans="1:27" ht="36" customHeight="1" thickBot="1" x14ac:dyDescent="0.7">
      <c r="A21" s="21">
        <v>6</v>
      </c>
      <c r="B21" s="55" t="s">
        <v>38</v>
      </c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56">
        <f t="shared" si="2"/>
        <v>0</v>
      </c>
      <c r="U21" s="57">
        <f t="shared" ref="U21:U28" si="4">C21+D21+E21+F21+G21+H21+I21</f>
        <v>0</v>
      </c>
      <c r="V21" s="53">
        <v>1.8</v>
      </c>
      <c r="W21" s="54">
        <f t="shared" si="3"/>
        <v>0</v>
      </c>
      <c r="X21" s="10"/>
      <c r="Y21" s="10"/>
      <c r="Z21" s="10"/>
      <c r="AA21" s="10"/>
    </row>
    <row r="22" spans="1:27" ht="42" customHeight="1" thickBot="1" x14ac:dyDescent="0.7">
      <c r="A22" s="21">
        <v>7</v>
      </c>
      <c r="B22" s="55" t="s">
        <v>39</v>
      </c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56">
        <f t="shared" si="2"/>
        <v>0</v>
      </c>
      <c r="U22" s="57">
        <f t="shared" si="4"/>
        <v>0</v>
      </c>
      <c r="V22" s="53">
        <v>1.6</v>
      </c>
      <c r="W22" s="54">
        <f t="shared" si="3"/>
        <v>0</v>
      </c>
      <c r="X22" s="10"/>
      <c r="Y22" s="10"/>
      <c r="Z22" s="10"/>
      <c r="AA22" s="10"/>
    </row>
    <row r="23" spans="1:27" ht="34.5" customHeight="1" thickBot="1" x14ac:dyDescent="0.7">
      <c r="A23" s="21">
        <v>8</v>
      </c>
      <c r="B23" s="55" t="s">
        <v>40</v>
      </c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3"/>
      <c r="R23" s="23"/>
      <c r="S23" s="23"/>
      <c r="T23" s="56">
        <f t="shared" si="2"/>
        <v>0</v>
      </c>
      <c r="U23" s="57">
        <f t="shared" si="4"/>
        <v>0</v>
      </c>
      <c r="V23" s="53">
        <v>1.1000000000000001</v>
      </c>
      <c r="W23" s="54">
        <f t="shared" si="3"/>
        <v>0</v>
      </c>
      <c r="X23" s="10"/>
      <c r="Y23" s="10"/>
      <c r="Z23" s="10"/>
      <c r="AA23" s="10"/>
    </row>
    <row r="24" spans="1:27" ht="37.5" customHeight="1" thickBot="1" x14ac:dyDescent="0.7">
      <c r="A24" s="21">
        <v>9</v>
      </c>
      <c r="B24" s="55" t="s">
        <v>41</v>
      </c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56">
        <f t="shared" si="2"/>
        <v>0</v>
      </c>
      <c r="U24" s="57">
        <f t="shared" si="4"/>
        <v>0</v>
      </c>
      <c r="V24" s="53">
        <v>1</v>
      </c>
      <c r="W24" s="54">
        <f t="shared" si="3"/>
        <v>0</v>
      </c>
      <c r="X24" s="10"/>
      <c r="Y24" s="10"/>
      <c r="Z24" s="10"/>
      <c r="AA24" s="10"/>
    </row>
    <row r="25" spans="1:27" ht="36" customHeight="1" thickBot="1" x14ac:dyDescent="0.7">
      <c r="A25" s="21">
        <v>10</v>
      </c>
      <c r="B25" s="55" t="s">
        <v>42</v>
      </c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56">
        <f t="shared" si="2"/>
        <v>0</v>
      </c>
      <c r="U25" s="57">
        <f t="shared" si="4"/>
        <v>0</v>
      </c>
      <c r="V25" s="53">
        <v>0.8</v>
      </c>
      <c r="W25" s="54">
        <f t="shared" si="3"/>
        <v>0</v>
      </c>
      <c r="X25" s="10"/>
      <c r="Y25" s="10"/>
      <c r="Z25" s="10"/>
      <c r="AA25" s="10"/>
    </row>
    <row r="26" spans="1:27" ht="33" customHeight="1" thickBot="1" x14ac:dyDescent="0.7">
      <c r="A26" s="21">
        <v>11</v>
      </c>
      <c r="B26" s="55" t="s">
        <v>43</v>
      </c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23"/>
      <c r="R26" s="23"/>
      <c r="S26" s="23"/>
      <c r="T26" s="56">
        <f t="shared" si="2"/>
        <v>0</v>
      </c>
      <c r="U26" s="57">
        <f t="shared" si="4"/>
        <v>0</v>
      </c>
      <c r="V26" s="53">
        <v>0.7</v>
      </c>
      <c r="W26" s="54">
        <f t="shared" si="3"/>
        <v>0</v>
      </c>
      <c r="X26" s="10"/>
      <c r="Y26" s="10"/>
      <c r="Z26" s="10"/>
      <c r="AA26" s="10"/>
    </row>
    <row r="27" spans="1:27" ht="40.5" customHeight="1" thickBot="1" x14ac:dyDescent="0.7">
      <c r="A27" s="21">
        <v>12</v>
      </c>
      <c r="B27" s="55" t="s">
        <v>44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56">
        <f t="shared" si="2"/>
        <v>0</v>
      </c>
      <c r="U27" s="57">
        <f t="shared" si="4"/>
        <v>0</v>
      </c>
      <c r="V27" s="53">
        <v>0.6</v>
      </c>
      <c r="W27" s="54">
        <f t="shared" si="3"/>
        <v>0</v>
      </c>
      <c r="X27" s="10"/>
      <c r="Y27" s="10"/>
      <c r="Z27" s="10"/>
      <c r="AA27" s="10"/>
    </row>
    <row r="28" spans="1:27" ht="57" customHeight="1" thickBot="1" x14ac:dyDescent="0.7">
      <c r="A28" s="21">
        <v>13</v>
      </c>
      <c r="B28" s="58" t="s">
        <v>45</v>
      </c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23"/>
      <c r="S28" s="23"/>
      <c r="T28" s="56">
        <f t="shared" si="2"/>
        <v>0</v>
      </c>
      <c r="U28" s="57">
        <f t="shared" si="4"/>
        <v>0</v>
      </c>
      <c r="V28" s="53">
        <v>0.5</v>
      </c>
      <c r="W28" s="54">
        <f t="shared" si="3"/>
        <v>0</v>
      </c>
      <c r="X28" s="10"/>
      <c r="Y28" s="10"/>
      <c r="Z28" s="10"/>
      <c r="AA28" s="10"/>
    </row>
    <row r="29" spans="1:27" ht="129" customHeight="1" thickBot="1" x14ac:dyDescent="0.7">
      <c r="A29" s="21"/>
      <c r="B29" s="59" t="s">
        <v>46</v>
      </c>
      <c r="C29" s="60" t="s">
        <v>33</v>
      </c>
      <c r="D29" s="61" t="s">
        <v>33</v>
      </c>
      <c r="E29" s="61" t="s">
        <v>33</v>
      </c>
      <c r="F29" s="61" t="s">
        <v>33</v>
      </c>
      <c r="G29" s="61" t="s">
        <v>33</v>
      </c>
      <c r="H29" s="61" t="s">
        <v>33</v>
      </c>
      <c r="I29" s="61" t="s">
        <v>33</v>
      </c>
      <c r="J29" s="61" t="s">
        <v>33</v>
      </c>
      <c r="K29" s="61" t="s">
        <v>33</v>
      </c>
      <c r="L29" s="61" t="s">
        <v>33</v>
      </c>
      <c r="M29" s="61" t="s">
        <v>33</v>
      </c>
      <c r="N29" s="61" t="s">
        <v>33</v>
      </c>
      <c r="O29" s="61" t="s">
        <v>33</v>
      </c>
      <c r="P29" s="61" t="s">
        <v>33</v>
      </c>
      <c r="Q29" s="61" t="s">
        <v>33</v>
      </c>
      <c r="R29" s="61" t="s">
        <v>33</v>
      </c>
      <c r="S29" s="61" t="s">
        <v>33</v>
      </c>
      <c r="T29" s="62" t="s">
        <v>33</v>
      </c>
      <c r="U29" s="62" t="s">
        <v>33</v>
      </c>
      <c r="V29" s="63">
        <v>1.0129999999999999</v>
      </c>
      <c r="W29" s="37" t="s">
        <v>33</v>
      </c>
      <c r="X29" s="10"/>
      <c r="Y29" s="10"/>
      <c r="Z29" s="10"/>
      <c r="AA29" s="10"/>
    </row>
    <row r="30" spans="1:27" ht="57" customHeight="1" thickBot="1" x14ac:dyDescent="0.7">
      <c r="A30" s="21">
        <v>14</v>
      </c>
      <c r="B30" s="64" t="s">
        <v>32</v>
      </c>
      <c r="C30" s="65">
        <f t="shared" ref="C30:T30" si="5">C20+C21+C22+C23+C24+C25+C27+C28+C26</f>
        <v>0</v>
      </c>
      <c r="D30" s="65">
        <f t="shared" si="5"/>
        <v>0</v>
      </c>
      <c r="E30" s="65">
        <f t="shared" si="5"/>
        <v>0</v>
      </c>
      <c r="F30" s="65">
        <f t="shared" si="5"/>
        <v>0</v>
      </c>
      <c r="G30" s="65">
        <f t="shared" si="5"/>
        <v>0</v>
      </c>
      <c r="H30" s="65">
        <f t="shared" si="5"/>
        <v>0</v>
      </c>
      <c r="I30" s="65">
        <f t="shared" si="5"/>
        <v>0</v>
      </c>
      <c r="J30" s="66">
        <f t="shared" si="5"/>
        <v>0</v>
      </c>
      <c r="K30" s="66">
        <f t="shared" si="5"/>
        <v>0</v>
      </c>
      <c r="L30" s="66">
        <f t="shared" si="5"/>
        <v>0</v>
      </c>
      <c r="M30" s="66">
        <f t="shared" si="5"/>
        <v>0</v>
      </c>
      <c r="N30" s="66">
        <f t="shared" si="5"/>
        <v>0</v>
      </c>
      <c r="O30" s="66">
        <f t="shared" si="5"/>
        <v>0</v>
      </c>
      <c r="P30" s="66">
        <f t="shared" si="5"/>
        <v>0</v>
      </c>
      <c r="Q30" s="66">
        <f t="shared" si="5"/>
        <v>0</v>
      </c>
      <c r="R30" s="66">
        <f t="shared" si="5"/>
        <v>0</v>
      </c>
      <c r="S30" s="66">
        <f t="shared" si="5"/>
        <v>0</v>
      </c>
      <c r="T30" s="66">
        <f t="shared" si="5"/>
        <v>0</v>
      </c>
      <c r="U30" s="66">
        <f>SUM(C30:I30)</f>
        <v>0</v>
      </c>
      <c r="V30" s="36" t="s">
        <v>33</v>
      </c>
      <c r="W30" s="37" t="s">
        <v>33</v>
      </c>
      <c r="X30" s="10"/>
      <c r="Y30" s="10"/>
      <c r="Z30" s="10"/>
      <c r="AA30" s="10"/>
    </row>
    <row r="31" spans="1:27" ht="96" customHeight="1" thickBot="1" x14ac:dyDescent="0.65">
      <c r="A31" s="10" t="s">
        <v>47</v>
      </c>
      <c r="B31" s="10"/>
      <c r="C31" s="67"/>
      <c r="D31" s="67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115" t="s">
        <v>48</v>
      </c>
      <c r="T31" s="111"/>
      <c r="U31" s="111"/>
      <c r="V31" s="112"/>
      <c r="W31" s="54">
        <f>W20+W21+W22+W23+W24+W25+W26+W27+W28</f>
        <v>0</v>
      </c>
      <c r="X31" s="10"/>
      <c r="Y31" s="10"/>
      <c r="Z31" s="10"/>
      <c r="AA31" s="10"/>
    </row>
    <row r="32" spans="1:27" ht="173.25" customHeight="1" thickBot="1" x14ac:dyDescent="0.65">
      <c r="A32" s="10"/>
      <c r="B32" s="10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110" t="s">
        <v>49</v>
      </c>
      <c r="T32" s="116"/>
      <c r="U32" s="116"/>
      <c r="V32" s="117"/>
      <c r="W32" s="68">
        <f>W12+W13+W14+W20+W21+W22+W23+W24+W25+W26+W27+W28</f>
        <v>0</v>
      </c>
      <c r="X32" s="10"/>
      <c r="Y32" s="10"/>
      <c r="Z32" s="10"/>
      <c r="AA32" s="10"/>
    </row>
    <row r="33" spans="1:27" ht="19.5" customHeight="1" x14ac:dyDescent="0.6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  <c r="W33" s="69"/>
      <c r="X33" s="10"/>
      <c r="Y33" s="10"/>
      <c r="Z33" s="10"/>
      <c r="AA33" s="10"/>
    </row>
    <row r="34" spans="1:27" ht="19.5" customHeight="1" x14ac:dyDescent="0.3">
      <c r="A34" s="70"/>
      <c r="B34" s="71"/>
      <c r="C34" s="71"/>
      <c r="D34" s="71"/>
      <c r="E34" s="71"/>
      <c r="F34" s="71"/>
      <c r="G34" s="71"/>
      <c r="H34" s="71"/>
      <c r="I34" s="71"/>
      <c r="J34" s="71"/>
      <c r="K34" s="71"/>
      <c r="L34" s="71"/>
      <c r="M34" s="71"/>
      <c r="N34" s="71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</row>
    <row r="35" spans="1:27" ht="16.5" customHeight="1" x14ac:dyDescent="0.3">
      <c r="A35" s="1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</row>
    <row r="36" spans="1:27" ht="19.5" hidden="1" customHeight="1" x14ac:dyDescent="0.3">
      <c r="A36" s="1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</row>
    <row r="37" spans="1:27" ht="19.5" hidden="1" customHeight="1" x14ac:dyDescent="0.65">
      <c r="A37" s="118"/>
      <c r="B37" s="74"/>
      <c r="C37" s="74"/>
      <c r="D37" s="72"/>
      <c r="E37" s="72"/>
      <c r="F37" s="7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</row>
    <row r="38" spans="1:27" ht="19.5" hidden="1" customHeight="1" x14ac:dyDescent="0.3">
      <c r="A38" s="1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</row>
    <row r="39" spans="1:27" ht="19.5" hidden="1" customHeight="1" x14ac:dyDescent="0.3">
      <c r="A39" s="1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</row>
    <row r="40" spans="1:27" ht="19.5" hidden="1" customHeight="1" x14ac:dyDescent="0.4">
      <c r="A40" s="107"/>
      <c r="B40" s="74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</row>
    <row r="41" spans="1:27" ht="19.5" customHeight="1" x14ac:dyDescent="0.3">
      <c r="A41" s="1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</row>
    <row r="42" spans="1:27" ht="19.5" customHeight="1" x14ac:dyDescent="0.3">
      <c r="A42" s="1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</row>
    <row r="43" spans="1:27" ht="19.5" customHeight="1" x14ac:dyDescent="0.3">
      <c r="A43" s="1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</row>
    <row r="44" spans="1:27" ht="19.5" customHeight="1" x14ac:dyDescent="0.3">
      <c r="A44" s="1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</row>
    <row r="45" spans="1:27" ht="19.5" customHeight="1" x14ac:dyDescent="0.3">
      <c r="A45" s="1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</row>
    <row r="46" spans="1:27" ht="19.5" customHeight="1" x14ac:dyDescent="0.3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</row>
    <row r="47" spans="1:27" ht="19.5" customHeight="1" x14ac:dyDescent="0.3">
      <c r="A47" s="1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</row>
    <row r="48" spans="1:27" ht="19.5" customHeight="1" x14ac:dyDescent="0.3">
      <c r="A48" s="1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</row>
    <row r="49" spans="1:27" ht="19.5" customHeight="1" x14ac:dyDescent="0.3">
      <c r="A49" s="1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</row>
    <row r="50" spans="1:27" ht="19.5" customHeight="1" x14ac:dyDescent="0.3">
      <c r="A50" s="1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</row>
    <row r="51" spans="1:27" ht="19.5" customHeight="1" x14ac:dyDescent="0.3">
      <c r="A51" s="1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</row>
    <row r="52" spans="1:27" ht="19.5" customHeight="1" x14ac:dyDescent="0.3">
      <c r="A52" s="1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</row>
    <row r="53" spans="1:27" ht="19.5" customHeight="1" x14ac:dyDescent="0.3">
      <c r="A53" s="1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</row>
    <row r="54" spans="1:27" ht="19.5" customHeight="1" x14ac:dyDescent="0.3">
      <c r="A54" s="1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</row>
    <row r="55" spans="1:27" ht="19.5" customHeight="1" x14ac:dyDescent="0.3">
      <c r="A55" s="1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</row>
    <row r="56" spans="1:27" ht="19.5" customHeight="1" x14ac:dyDescent="0.3">
      <c r="A56" s="1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</row>
    <row r="57" spans="1:27" ht="19.5" customHeight="1" x14ac:dyDescent="0.3">
      <c r="A57" s="1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</row>
    <row r="58" spans="1:27" ht="19.5" customHeight="1" x14ac:dyDescent="0.3">
      <c r="A58" s="1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</row>
    <row r="59" spans="1:27" ht="19.5" customHeight="1" x14ac:dyDescent="0.3">
      <c r="A59" s="1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</row>
    <row r="60" spans="1:27" ht="19.5" customHeight="1" x14ac:dyDescent="0.3">
      <c r="A60" s="1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</row>
    <row r="61" spans="1:27" ht="19.5" customHeight="1" x14ac:dyDescent="0.3">
      <c r="A61" s="1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</row>
    <row r="62" spans="1:27" ht="19.5" customHeight="1" x14ac:dyDescent="0.3">
      <c r="A62" s="1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</row>
    <row r="63" spans="1:27" ht="19.5" customHeight="1" x14ac:dyDescent="0.3">
      <c r="A63" s="1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</row>
    <row r="64" spans="1:27" ht="19.5" customHeight="1" x14ac:dyDescent="0.3">
      <c r="A64" s="1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</row>
    <row r="65" spans="1:27" ht="19.5" customHeight="1" x14ac:dyDescent="0.3">
      <c r="A65" s="1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</row>
    <row r="66" spans="1:27" ht="19.5" customHeight="1" x14ac:dyDescent="0.3">
      <c r="A66" s="1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</row>
    <row r="67" spans="1:27" ht="19.5" customHeight="1" x14ac:dyDescent="0.3">
      <c r="A67" s="1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</row>
    <row r="68" spans="1:27" ht="19.5" customHeight="1" x14ac:dyDescent="0.3">
      <c r="A68" s="1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</row>
    <row r="69" spans="1:27" ht="19.5" customHeight="1" x14ac:dyDescent="0.3">
      <c r="A69" s="1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</row>
    <row r="70" spans="1:27" ht="19.5" customHeight="1" x14ac:dyDescent="0.3">
      <c r="A70" s="1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</row>
    <row r="71" spans="1:27" ht="19.5" customHeight="1" x14ac:dyDescent="0.3">
      <c r="A71" s="1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</row>
    <row r="72" spans="1:27" ht="19.5" customHeight="1" x14ac:dyDescent="0.3">
      <c r="A72" s="1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</row>
    <row r="73" spans="1:27" ht="19.5" customHeight="1" x14ac:dyDescent="0.3">
      <c r="A73" s="1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</row>
    <row r="74" spans="1:27" ht="19.5" customHeight="1" x14ac:dyDescent="0.3">
      <c r="A74" s="1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</row>
    <row r="75" spans="1:27" ht="19.5" customHeight="1" x14ac:dyDescent="0.3">
      <c r="A75" s="1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</row>
    <row r="76" spans="1:27" ht="19.5" customHeight="1" x14ac:dyDescent="0.3">
      <c r="A76" s="1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</row>
    <row r="77" spans="1:27" ht="19.5" customHeight="1" x14ac:dyDescent="0.3">
      <c r="A77" s="1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</row>
    <row r="78" spans="1:27" ht="19.5" customHeight="1" x14ac:dyDescent="0.3">
      <c r="A78" s="1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</row>
    <row r="79" spans="1:27" ht="19.5" customHeight="1" x14ac:dyDescent="0.3">
      <c r="A79" s="1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</row>
    <row r="80" spans="1:27" ht="19.5" customHeight="1" x14ac:dyDescent="0.3">
      <c r="A80" s="1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</row>
    <row r="81" spans="1:27" ht="19.5" customHeight="1" x14ac:dyDescent="0.3">
      <c r="A81" s="1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</row>
    <row r="82" spans="1:27" ht="19.5" customHeight="1" x14ac:dyDescent="0.3">
      <c r="A82" s="1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</row>
    <row r="83" spans="1:27" ht="19.5" customHeight="1" x14ac:dyDescent="0.3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</row>
    <row r="84" spans="1:27" ht="19.5" customHeight="1" x14ac:dyDescent="0.3">
      <c r="A84" s="1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</row>
    <row r="85" spans="1:27" ht="19.5" customHeight="1" x14ac:dyDescent="0.3">
      <c r="A85" s="1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</row>
    <row r="86" spans="1:27" ht="19.5" customHeight="1" x14ac:dyDescent="0.3">
      <c r="A86" s="1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</row>
    <row r="87" spans="1:27" ht="19.5" customHeight="1" x14ac:dyDescent="0.3">
      <c r="A87" s="1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</row>
    <row r="88" spans="1:27" ht="19.5" customHeight="1" x14ac:dyDescent="0.3">
      <c r="A88" s="1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</row>
    <row r="89" spans="1:27" ht="19.5" customHeight="1" x14ac:dyDescent="0.3">
      <c r="A89" s="1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27" ht="19.5" customHeight="1" x14ac:dyDescent="0.3">
      <c r="A90" s="1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</row>
    <row r="91" spans="1:27" ht="19.5" customHeight="1" x14ac:dyDescent="0.3">
      <c r="A91" s="1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</row>
    <row r="92" spans="1:27" ht="19.5" customHeight="1" x14ac:dyDescent="0.3">
      <c r="A92" s="1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</row>
    <row r="93" spans="1:27" ht="19.5" customHeight="1" x14ac:dyDescent="0.3">
      <c r="A93" s="1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</row>
    <row r="94" spans="1:27" ht="19.5" customHeight="1" x14ac:dyDescent="0.3">
      <c r="A94" s="1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</row>
    <row r="95" spans="1:27" ht="19.5" customHeight="1" x14ac:dyDescent="0.3">
      <c r="A95" s="1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</row>
    <row r="96" spans="1:27" ht="19.5" customHeight="1" x14ac:dyDescent="0.3">
      <c r="A96" s="1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</row>
    <row r="97" spans="1:27" ht="19.5" customHeight="1" x14ac:dyDescent="0.3">
      <c r="A97" s="1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</row>
    <row r="98" spans="1:27" ht="19.5" customHeight="1" x14ac:dyDescent="0.3">
      <c r="A98" s="1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</row>
    <row r="99" spans="1:27" ht="19.5" customHeight="1" x14ac:dyDescent="0.3">
      <c r="A99" s="1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</row>
    <row r="100" spans="1:27" ht="19.5" customHeight="1" x14ac:dyDescent="0.3">
      <c r="A100" s="1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</row>
    <row r="101" spans="1:27" ht="19.5" customHeight="1" x14ac:dyDescent="0.3">
      <c r="A101" s="1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</row>
    <row r="102" spans="1:27" ht="19.5" customHeight="1" x14ac:dyDescent="0.3">
      <c r="A102" s="1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</row>
    <row r="103" spans="1:27" ht="19.5" customHeight="1" x14ac:dyDescent="0.3">
      <c r="A103" s="1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</row>
    <row r="104" spans="1:27" ht="19.5" customHeight="1" x14ac:dyDescent="0.3">
      <c r="A104" s="1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</row>
    <row r="105" spans="1:27" ht="19.5" customHeight="1" x14ac:dyDescent="0.3">
      <c r="A105" s="1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</row>
    <row r="106" spans="1:27" ht="19.5" customHeight="1" x14ac:dyDescent="0.3">
      <c r="A106" s="1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</row>
    <row r="107" spans="1:27" ht="19.5" customHeight="1" x14ac:dyDescent="0.3">
      <c r="A107" s="1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</row>
    <row r="108" spans="1:27" ht="19.5" customHeight="1" x14ac:dyDescent="0.3">
      <c r="A108" s="1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</row>
    <row r="109" spans="1:27" ht="19.5" customHeight="1" x14ac:dyDescent="0.3">
      <c r="A109" s="1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</row>
    <row r="110" spans="1:27" ht="19.5" customHeight="1" x14ac:dyDescent="0.3">
      <c r="A110" s="1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</row>
    <row r="111" spans="1:27" ht="19.5" customHeight="1" x14ac:dyDescent="0.3">
      <c r="A111" s="1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</row>
    <row r="112" spans="1:27" ht="19.5" customHeight="1" x14ac:dyDescent="0.3">
      <c r="A112" s="1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</row>
    <row r="113" spans="1:27" ht="19.5" customHeight="1" x14ac:dyDescent="0.3">
      <c r="A113" s="1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</row>
    <row r="114" spans="1:27" ht="19.5" customHeight="1" x14ac:dyDescent="0.3">
      <c r="A114" s="1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</row>
    <row r="115" spans="1:27" ht="19.5" customHeight="1" x14ac:dyDescent="0.3">
      <c r="A115" s="1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</row>
    <row r="116" spans="1:27" ht="19.5" customHeight="1" x14ac:dyDescent="0.3">
      <c r="A116" s="1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</row>
    <row r="117" spans="1:27" ht="19.5" customHeight="1" x14ac:dyDescent="0.3">
      <c r="A117" s="1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</row>
    <row r="118" spans="1:27" ht="19.5" customHeight="1" x14ac:dyDescent="0.3">
      <c r="A118" s="1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</row>
    <row r="119" spans="1:27" ht="19.5" customHeight="1" x14ac:dyDescent="0.3">
      <c r="A119" s="1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</row>
    <row r="120" spans="1:27" ht="19.5" customHeight="1" x14ac:dyDescent="0.3">
      <c r="A120" s="1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</row>
    <row r="121" spans="1:27" ht="19.5" customHeight="1" x14ac:dyDescent="0.3">
      <c r="A121" s="1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</row>
    <row r="122" spans="1:27" ht="19.5" customHeight="1" x14ac:dyDescent="0.3">
      <c r="A122" s="1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</row>
    <row r="123" spans="1:27" ht="19.5" customHeight="1" x14ac:dyDescent="0.3">
      <c r="A123" s="1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</row>
    <row r="124" spans="1:27" ht="19.5" customHeight="1" x14ac:dyDescent="0.3">
      <c r="A124" s="1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</row>
    <row r="125" spans="1:27" ht="19.5" customHeight="1" x14ac:dyDescent="0.3">
      <c r="A125" s="1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</row>
    <row r="126" spans="1:27" ht="19.5" customHeight="1" x14ac:dyDescent="0.3">
      <c r="A126" s="1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</row>
    <row r="127" spans="1:27" ht="19.5" customHeight="1" x14ac:dyDescent="0.3">
      <c r="A127" s="1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</row>
    <row r="128" spans="1:27" ht="19.5" customHeight="1" x14ac:dyDescent="0.3">
      <c r="A128" s="1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</row>
    <row r="129" spans="1:27" ht="19.5" customHeight="1" x14ac:dyDescent="0.3">
      <c r="A129" s="1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</row>
    <row r="130" spans="1:27" ht="19.5" customHeight="1" x14ac:dyDescent="0.3">
      <c r="A130" s="1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</row>
    <row r="131" spans="1:27" ht="19.5" customHeight="1" x14ac:dyDescent="0.3">
      <c r="A131" s="1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</row>
    <row r="132" spans="1:27" ht="19.5" customHeight="1" x14ac:dyDescent="0.3">
      <c r="A132" s="1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</row>
    <row r="133" spans="1:27" ht="19.5" customHeight="1" x14ac:dyDescent="0.3">
      <c r="A133" s="1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</row>
    <row r="134" spans="1:27" ht="19.5" customHeight="1" x14ac:dyDescent="0.3">
      <c r="A134" s="1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</row>
    <row r="135" spans="1:27" ht="19.5" customHeight="1" x14ac:dyDescent="0.3">
      <c r="A135" s="1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</row>
    <row r="136" spans="1:27" ht="19.5" customHeight="1" x14ac:dyDescent="0.3">
      <c r="A136" s="1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</row>
    <row r="137" spans="1:27" ht="19.5" customHeight="1" x14ac:dyDescent="0.3">
      <c r="A137" s="1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</row>
    <row r="138" spans="1:27" ht="19.5" customHeight="1" x14ac:dyDescent="0.3">
      <c r="A138" s="1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</row>
    <row r="139" spans="1:27" ht="19.5" customHeight="1" x14ac:dyDescent="0.3">
      <c r="A139" s="1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</row>
    <row r="140" spans="1:27" ht="19.5" customHeight="1" x14ac:dyDescent="0.3">
      <c r="A140" s="1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</row>
    <row r="141" spans="1:27" ht="19.5" customHeight="1" x14ac:dyDescent="0.3">
      <c r="A141" s="1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</row>
    <row r="142" spans="1:27" ht="19.5" customHeight="1" x14ac:dyDescent="0.3">
      <c r="A142" s="1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</row>
    <row r="143" spans="1:27" ht="19.5" customHeight="1" x14ac:dyDescent="0.3">
      <c r="A143" s="1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</row>
    <row r="144" spans="1:27" ht="19.5" customHeight="1" x14ac:dyDescent="0.3">
      <c r="A144" s="1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</row>
    <row r="145" spans="1:27" ht="19.5" customHeight="1" x14ac:dyDescent="0.3">
      <c r="A145" s="1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</row>
    <row r="146" spans="1:27" ht="19.5" customHeight="1" x14ac:dyDescent="0.3">
      <c r="A146" s="1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</row>
    <row r="147" spans="1:27" ht="19.5" customHeight="1" x14ac:dyDescent="0.3">
      <c r="A147" s="1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</row>
    <row r="148" spans="1:27" ht="19.5" customHeight="1" x14ac:dyDescent="0.3">
      <c r="A148" s="1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</row>
    <row r="149" spans="1:27" ht="19.5" customHeight="1" x14ac:dyDescent="0.3">
      <c r="A149" s="1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</row>
    <row r="150" spans="1:27" ht="19.5" customHeight="1" x14ac:dyDescent="0.3">
      <c r="A150" s="1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</row>
    <row r="151" spans="1:27" ht="19.5" customHeight="1" x14ac:dyDescent="0.3">
      <c r="A151" s="1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</row>
    <row r="152" spans="1:27" ht="19.5" customHeight="1" x14ac:dyDescent="0.3">
      <c r="A152" s="1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</row>
    <row r="153" spans="1:27" ht="19.5" customHeight="1" x14ac:dyDescent="0.3">
      <c r="A153" s="1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</row>
    <row r="154" spans="1:27" ht="19.5" customHeight="1" x14ac:dyDescent="0.3">
      <c r="A154" s="1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</row>
    <row r="155" spans="1:27" ht="19.5" customHeight="1" x14ac:dyDescent="0.3">
      <c r="A155" s="1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</row>
    <row r="156" spans="1:27" ht="19.5" customHeight="1" x14ac:dyDescent="0.3">
      <c r="A156" s="1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</row>
    <row r="157" spans="1:27" ht="19.5" customHeight="1" x14ac:dyDescent="0.3">
      <c r="A157" s="1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</row>
    <row r="158" spans="1:27" ht="19.5" customHeight="1" x14ac:dyDescent="0.3">
      <c r="A158" s="1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</row>
    <row r="159" spans="1:27" ht="19.5" customHeight="1" x14ac:dyDescent="0.3">
      <c r="A159" s="1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</row>
    <row r="160" spans="1:27" ht="19.5" customHeight="1" x14ac:dyDescent="0.3">
      <c r="A160" s="1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</row>
    <row r="161" spans="1:27" ht="19.5" customHeight="1" x14ac:dyDescent="0.3">
      <c r="A161" s="1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</row>
    <row r="162" spans="1:27" ht="19.5" customHeight="1" x14ac:dyDescent="0.3">
      <c r="A162" s="1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</row>
    <row r="163" spans="1:27" ht="19.5" customHeight="1" x14ac:dyDescent="0.3">
      <c r="A163" s="1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</row>
    <row r="164" spans="1:27" ht="19.5" customHeight="1" x14ac:dyDescent="0.3">
      <c r="A164" s="1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</row>
    <row r="165" spans="1:27" ht="19.5" customHeight="1" x14ac:dyDescent="0.3">
      <c r="A165" s="1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</row>
    <row r="166" spans="1:27" ht="19.5" customHeight="1" x14ac:dyDescent="0.3">
      <c r="A166" s="1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</row>
    <row r="167" spans="1:27" ht="19.5" customHeight="1" x14ac:dyDescent="0.3">
      <c r="A167" s="1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</row>
    <row r="168" spans="1:27" ht="19.5" customHeight="1" x14ac:dyDescent="0.3">
      <c r="A168" s="1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</row>
    <row r="169" spans="1:27" ht="19.5" customHeight="1" x14ac:dyDescent="0.3">
      <c r="A169" s="1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</row>
    <row r="170" spans="1:27" ht="19.5" customHeight="1" x14ac:dyDescent="0.3">
      <c r="A170" s="1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</row>
    <row r="171" spans="1:27" ht="19.5" customHeight="1" x14ac:dyDescent="0.3">
      <c r="A171" s="1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</row>
    <row r="172" spans="1:27" ht="19.5" customHeight="1" x14ac:dyDescent="0.3">
      <c r="A172" s="1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</row>
    <row r="173" spans="1:27" ht="19.5" customHeight="1" x14ac:dyDescent="0.3">
      <c r="A173" s="1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</row>
    <row r="174" spans="1:27" ht="19.5" customHeight="1" x14ac:dyDescent="0.3">
      <c r="A174" s="1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</row>
    <row r="175" spans="1:27" ht="19.5" customHeight="1" x14ac:dyDescent="0.3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</row>
    <row r="176" spans="1:27" ht="19.5" customHeight="1" x14ac:dyDescent="0.3">
      <c r="A176" s="1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</row>
    <row r="177" spans="1:27" ht="19.5" customHeight="1" x14ac:dyDescent="0.3">
      <c r="A177" s="1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</row>
    <row r="178" spans="1:27" ht="19.5" customHeight="1" x14ac:dyDescent="0.3">
      <c r="A178" s="1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</row>
    <row r="179" spans="1:27" ht="19.5" customHeight="1" x14ac:dyDescent="0.3">
      <c r="A179" s="1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</row>
    <row r="180" spans="1:27" ht="19.5" customHeight="1" x14ac:dyDescent="0.3">
      <c r="A180" s="1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</row>
    <row r="181" spans="1:27" ht="19.5" customHeight="1" x14ac:dyDescent="0.3">
      <c r="A181" s="1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</row>
    <row r="182" spans="1:27" ht="19.5" customHeight="1" x14ac:dyDescent="0.3">
      <c r="A182" s="1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</row>
    <row r="183" spans="1:27" ht="19.5" customHeight="1" x14ac:dyDescent="0.3">
      <c r="A183" s="1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</row>
    <row r="184" spans="1:27" ht="19.5" customHeight="1" x14ac:dyDescent="0.3">
      <c r="A184" s="1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</row>
    <row r="185" spans="1:27" ht="19.5" customHeight="1" x14ac:dyDescent="0.3">
      <c r="A185" s="1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</row>
    <row r="186" spans="1:27" ht="19.5" customHeight="1" x14ac:dyDescent="0.3">
      <c r="A186" s="1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</row>
    <row r="187" spans="1:27" ht="19.5" customHeight="1" x14ac:dyDescent="0.3">
      <c r="A187" s="1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</row>
    <row r="188" spans="1:27" ht="19.5" customHeight="1" x14ac:dyDescent="0.3">
      <c r="A188" s="1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</row>
    <row r="189" spans="1:27" ht="19.5" customHeight="1" x14ac:dyDescent="0.3">
      <c r="A189" s="1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</row>
    <row r="190" spans="1:27" ht="19.5" customHeight="1" x14ac:dyDescent="0.3">
      <c r="A190" s="1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</row>
    <row r="191" spans="1:27" ht="19.5" customHeight="1" x14ac:dyDescent="0.3">
      <c r="A191" s="1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</row>
    <row r="192" spans="1:27" ht="19.5" customHeight="1" x14ac:dyDescent="0.3">
      <c r="A192" s="1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</row>
    <row r="193" spans="1:27" ht="19.5" customHeight="1" x14ac:dyDescent="0.3">
      <c r="A193" s="1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</row>
    <row r="194" spans="1:27" ht="19.5" customHeight="1" x14ac:dyDescent="0.3">
      <c r="A194" s="1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</row>
    <row r="195" spans="1:27" ht="19.5" customHeight="1" x14ac:dyDescent="0.3">
      <c r="A195" s="1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</row>
    <row r="196" spans="1:27" ht="19.5" customHeight="1" x14ac:dyDescent="0.3">
      <c r="A196" s="1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</row>
    <row r="197" spans="1:27" ht="19.5" customHeight="1" x14ac:dyDescent="0.3">
      <c r="A197" s="1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</row>
    <row r="198" spans="1:27" ht="19.5" customHeight="1" x14ac:dyDescent="0.3">
      <c r="A198" s="1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</row>
    <row r="199" spans="1:27" ht="19.5" customHeight="1" x14ac:dyDescent="0.3">
      <c r="A199" s="1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</row>
    <row r="200" spans="1:27" ht="19.5" customHeight="1" x14ac:dyDescent="0.3">
      <c r="A200" s="1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</row>
    <row r="201" spans="1:27" ht="19.5" customHeight="1" x14ac:dyDescent="0.3">
      <c r="A201" s="1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</row>
    <row r="202" spans="1:27" ht="19.5" customHeight="1" x14ac:dyDescent="0.3">
      <c r="A202" s="1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</row>
    <row r="203" spans="1:27" ht="19.5" customHeight="1" x14ac:dyDescent="0.3">
      <c r="A203" s="1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</row>
    <row r="204" spans="1:27" ht="19.5" customHeight="1" x14ac:dyDescent="0.3">
      <c r="A204" s="1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</row>
    <row r="205" spans="1:27" ht="19.5" customHeight="1" x14ac:dyDescent="0.3">
      <c r="A205" s="1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</row>
    <row r="206" spans="1:27" ht="19.5" customHeight="1" x14ac:dyDescent="0.3">
      <c r="A206" s="1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</row>
    <row r="207" spans="1:27" ht="19.5" customHeight="1" x14ac:dyDescent="0.3">
      <c r="A207" s="1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</row>
    <row r="208" spans="1:27" ht="19.5" customHeight="1" x14ac:dyDescent="0.3">
      <c r="A208" s="1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</row>
    <row r="209" spans="1:27" ht="19.5" customHeight="1" x14ac:dyDescent="0.3">
      <c r="A209" s="1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</row>
    <row r="210" spans="1:27" ht="19.5" customHeight="1" x14ac:dyDescent="0.3">
      <c r="A210" s="1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</row>
    <row r="211" spans="1:27" ht="19.5" customHeight="1" x14ac:dyDescent="0.3">
      <c r="A211" s="1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</row>
    <row r="212" spans="1:27" ht="19.5" customHeight="1" x14ac:dyDescent="0.3">
      <c r="A212" s="1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</row>
    <row r="213" spans="1:27" ht="19.5" customHeight="1" x14ac:dyDescent="0.3">
      <c r="A213" s="1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</row>
    <row r="214" spans="1:27" ht="19.5" customHeight="1" x14ac:dyDescent="0.3">
      <c r="A214" s="1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</row>
    <row r="215" spans="1:27" ht="19.5" customHeight="1" x14ac:dyDescent="0.3">
      <c r="A215" s="1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</row>
    <row r="216" spans="1:27" ht="19.5" customHeight="1" x14ac:dyDescent="0.3">
      <c r="A216" s="1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</row>
    <row r="217" spans="1:27" ht="19.5" customHeight="1" x14ac:dyDescent="0.3">
      <c r="A217" s="1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</row>
    <row r="218" spans="1:27" ht="19.5" customHeight="1" x14ac:dyDescent="0.3">
      <c r="A218" s="1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</row>
    <row r="219" spans="1:27" ht="19.5" customHeight="1" x14ac:dyDescent="0.3">
      <c r="A219" s="1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</row>
    <row r="220" spans="1:27" ht="19.5" customHeight="1" x14ac:dyDescent="0.3">
      <c r="A220" s="1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</row>
    <row r="221" spans="1:27" ht="19.5" customHeight="1" x14ac:dyDescent="0.3">
      <c r="A221" s="1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</row>
    <row r="222" spans="1:27" ht="19.5" customHeight="1" x14ac:dyDescent="0.3">
      <c r="A222" s="1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</row>
    <row r="223" spans="1:27" ht="19.5" customHeight="1" x14ac:dyDescent="0.3">
      <c r="A223" s="1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</row>
    <row r="224" spans="1:27" ht="19.5" customHeight="1" x14ac:dyDescent="0.3">
      <c r="A224" s="1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</row>
    <row r="225" spans="1:27" ht="19.5" customHeight="1" x14ac:dyDescent="0.3">
      <c r="A225" s="1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</row>
    <row r="226" spans="1:27" ht="19.5" customHeight="1" x14ac:dyDescent="0.3">
      <c r="A226" s="1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</row>
    <row r="227" spans="1:27" ht="19.5" customHeight="1" x14ac:dyDescent="0.3">
      <c r="A227" s="1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</row>
    <row r="228" spans="1:27" ht="19.5" customHeight="1" x14ac:dyDescent="0.3">
      <c r="A228" s="1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</row>
    <row r="229" spans="1:27" ht="19.5" customHeight="1" x14ac:dyDescent="0.3">
      <c r="A229" s="1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</row>
    <row r="230" spans="1:27" ht="19.5" customHeight="1" x14ac:dyDescent="0.3">
      <c r="A230" s="1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</row>
    <row r="231" spans="1:27" ht="19.5" customHeight="1" x14ac:dyDescent="0.3">
      <c r="A231" s="1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</row>
    <row r="232" spans="1:27" ht="19.5" customHeight="1" x14ac:dyDescent="0.3">
      <c r="A232" s="1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</row>
    <row r="233" spans="1:27" ht="19.5" customHeight="1" x14ac:dyDescent="0.3">
      <c r="A233" s="1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</row>
    <row r="234" spans="1:27" ht="19.5" customHeight="1" x14ac:dyDescent="0.3">
      <c r="A234" s="1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</row>
    <row r="235" spans="1:27" ht="19.5" customHeight="1" x14ac:dyDescent="0.3">
      <c r="A235" s="1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</row>
    <row r="236" spans="1:27" ht="19.5" customHeight="1" x14ac:dyDescent="0.3">
      <c r="A236" s="1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</row>
    <row r="237" spans="1:27" ht="19.5" customHeight="1" x14ac:dyDescent="0.3">
      <c r="A237" s="1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</row>
    <row r="238" spans="1:27" ht="19.5" customHeight="1" x14ac:dyDescent="0.3">
      <c r="A238" s="1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</row>
    <row r="239" spans="1:27" ht="19.5" customHeight="1" x14ac:dyDescent="0.3">
      <c r="A239" s="1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</row>
    <row r="240" spans="1:27" ht="19.5" customHeight="1" x14ac:dyDescent="0.3">
      <c r="A240" s="1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</row>
    <row r="241" spans="1:27" ht="19.5" customHeight="1" x14ac:dyDescent="0.3">
      <c r="A241" s="1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</row>
    <row r="242" spans="1:27" ht="19.5" customHeight="1" x14ac:dyDescent="0.3">
      <c r="A242" s="1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</row>
    <row r="243" spans="1:27" ht="19.5" customHeight="1" x14ac:dyDescent="0.3">
      <c r="A243" s="1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</row>
    <row r="244" spans="1:27" ht="19.5" customHeight="1" x14ac:dyDescent="0.3">
      <c r="A244" s="1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</row>
    <row r="245" spans="1:27" ht="19.5" customHeight="1" x14ac:dyDescent="0.3">
      <c r="A245" s="1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</row>
    <row r="246" spans="1:27" ht="19.5" customHeight="1" x14ac:dyDescent="0.3">
      <c r="A246" s="1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</row>
    <row r="247" spans="1:27" ht="19.5" customHeight="1" x14ac:dyDescent="0.3">
      <c r="A247" s="1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</row>
    <row r="248" spans="1:27" ht="19.5" customHeight="1" x14ac:dyDescent="0.3">
      <c r="A248" s="1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</row>
    <row r="249" spans="1:27" ht="19.5" customHeight="1" x14ac:dyDescent="0.3">
      <c r="A249" s="1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</row>
    <row r="250" spans="1:27" ht="19.5" customHeight="1" x14ac:dyDescent="0.3">
      <c r="A250" s="1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</row>
    <row r="251" spans="1:27" ht="19.5" customHeight="1" x14ac:dyDescent="0.3">
      <c r="A251" s="1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</row>
    <row r="252" spans="1:27" ht="19.5" customHeight="1" x14ac:dyDescent="0.3">
      <c r="A252" s="1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</row>
    <row r="253" spans="1:27" ht="19.5" customHeight="1" x14ac:dyDescent="0.3">
      <c r="A253" s="1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</row>
    <row r="254" spans="1:27" ht="19.5" customHeight="1" x14ac:dyDescent="0.3">
      <c r="A254" s="1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</row>
    <row r="255" spans="1:27" ht="19.5" customHeight="1" x14ac:dyDescent="0.3">
      <c r="A255" s="1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</row>
    <row r="256" spans="1:27" ht="19.5" customHeight="1" x14ac:dyDescent="0.3">
      <c r="A256" s="1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</row>
    <row r="257" spans="1:27" ht="19.5" customHeight="1" x14ac:dyDescent="0.3">
      <c r="A257" s="1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</row>
    <row r="258" spans="1:27" ht="19.5" customHeight="1" x14ac:dyDescent="0.3">
      <c r="A258" s="1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</row>
    <row r="259" spans="1:27" ht="19.5" customHeight="1" x14ac:dyDescent="0.3">
      <c r="A259" s="1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</row>
    <row r="260" spans="1:27" ht="19.5" customHeight="1" x14ac:dyDescent="0.3">
      <c r="A260" s="1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</row>
    <row r="261" spans="1:27" ht="19.5" customHeight="1" x14ac:dyDescent="0.3">
      <c r="A261" s="1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</row>
    <row r="262" spans="1:27" ht="19.5" customHeight="1" x14ac:dyDescent="0.3">
      <c r="A262" s="1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</row>
    <row r="263" spans="1:27" ht="19.5" customHeight="1" x14ac:dyDescent="0.3">
      <c r="A263" s="1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</row>
    <row r="264" spans="1:27" ht="19.5" customHeight="1" x14ac:dyDescent="0.3">
      <c r="A264" s="1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</row>
    <row r="265" spans="1:27" ht="19.5" customHeight="1" x14ac:dyDescent="0.3">
      <c r="A265" s="1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</row>
    <row r="266" spans="1:27" ht="19.5" customHeight="1" x14ac:dyDescent="0.3">
      <c r="A266" s="1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</row>
    <row r="267" spans="1:27" ht="19.5" customHeight="1" x14ac:dyDescent="0.3">
      <c r="A267" s="1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</row>
    <row r="268" spans="1:27" ht="19.5" customHeight="1" x14ac:dyDescent="0.3">
      <c r="A268" s="1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</row>
    <row r="269" spans="1:27" ht="19.5" customHeight="1" x14ac:dyDescent="0.3">
      <c r="A269" s="1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</row>
    <row r="270" spans="1:27" ht="19.5" customHeight="1" x14ac:dyDescent="0.3">
      <c r="A270" s="1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</row>
    <row r="271" spans="1:27" ht="19.5" customHeight="1" x14ac:dyDescent="0.3">
      <c r="A271" s="1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</row>
    <row r="272" spans="1:27" ht="19.5" customHeight="1" x14ac:dyDescent="0.3">
      <c r="A272" s="1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</row>
    <row r="273" spans="1:27" ht="19.5" customHeight="1" x14ac:dyDescent="0.3">
      <c r="A273" s="1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</row>
    <row r="274" spans="1:27" ht="19.5" customHeight="1" x14ac:dyDescent="0.3">
      <c r="A274" s="1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</row>
    <row r="275" spans="1:27" ht="19.5" customHeight="1" x14ac:dyDescent="0.3">
      <c r="A275" s="1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</row>
    <row r="276" spans="1:27" ht="19.5" customHeight="1" x14ac:dyDescent="0.3">
      <c r="A276" s="1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</row>
    <row r="277" spans="1:27" ht="19.5" customHeight="1" x14ac:dyDescent="0.3">
      <c r="A277" s="1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</row>
    <row r="278" spans="1:27" ht="19.5" customHeight="1" x14ac:dyDescent="0.3">
      <c r="A278" s="1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</row>
    <row r="279" spans="1:27" ht="19.5" customHeight="1" x14ac:dyDescent="0.3">
      <c r="A279" s="1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</row>
    <row r="280" spans="1:27" ht="19.5" customHeight="1" x14ac:dyDescent="0.3">
      <c r="A280" s="1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</row>
    <row r="281" spans="1:27" ht="19.5" customHeight="1" x14ac:dyDescent="0.3">
      <c r="A281" s="1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</row>
    <row r="282" spans="1:27" ht="19.5" customHeight="1" x14ac:dyDescent="0.3">
      <c r="A282" s="1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</row>
    <row r="283" spans="1:27" ht="19.5" customHeight="1" x14ac:dyDescent="0.3">
      <c r="A283" s="1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</row>
    <row r="284" spans="1:27" ht="19.5" customHeight="1" x14ac:dyDescent="0.3">
      <c r="A284" s="1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</row>
    <row r="285" spans="1:27" ht="19.5" customHeight="1" x14ac:dyDescent="0.3">
      <c r="A285" s="1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</row>
    <row r="286" spans="1:27" ht="19.5" customHeight="1" x14ac:dyDescent="0.3">
      <c r="A286" s="1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</row>
    <row r="287" spans="1:27" ht="19.5" customHeight="1" x14ac:dyDescent="0.3">
      <c r="A287" s="1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</row>
    <row r="288" spans="1:27" ht="19.5" customHeight="1" x14ac:dyDescent="0.3">
      <c r="A288" s="1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</row>
    <row r="289" spans="1:27" ht="19.5" customHeight="1" x14ac:dyDescent="0.3">
      <c r="A289" s="1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</row>
    <row r="290" spans="1:27" ht="19.5" customHeight="1" x14ac:dyDescent="0.3">
      <c r="A290" s="1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</row>
    <row r="291" spans="1:27" ht="19.5" customHeight="1" x14ac:dyDescent="0.3">
      <c r="A291" s="1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</row>
    <row r="292" spans="1:27" ht="19.5" customHeight="1" x14ac:dyDescent="0.3">
      <c r="A292" s="1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</row>
    <row r="293" spans="1:27" ht="19.5" customHeight="1" x14ac:dyDescent="0.3">
      <c r="A293" s="1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</row>
    <row r="294" spans="1:27" ht="19.5" customHeight="1" x14ac:dyDescent="0.3">
      <c r="A294" s="1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</row>
    <row r="295" spans="1:27" ht="19.5" customHeight="1" x14ac:dyDescent="0.3">
      <c r="A295" s="1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</row>
    <row r="296" spans="1:27" ht="19.5" customHeight="1" x14ac:dyDescent="0.3">
      <c r="A296" s="1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</row>
    <row r="297" spans="1:27" ht="19.5" customHeight="1" x14ac:dyDescent="0.3">
      <c r="A297" s="1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</row>
    <row r="298" spans="1:27" ht="19.5" customHeight="1" x14ac:dyDescent="0.3">
      <c r="A298" s="1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</row>
    <row r="299" spans="1:27" ht="19.5" customHeight="1" x14ac:dyDescent="0.3">
      <c r="A299" s="1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</row>
    <row r="300" spans="1:27" ht="19.5" customHeight="1" x14ac:dyDescent="0.3">
      <c r="A300" s="1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</row>
    <row r="301" spans="1:27" ht="19.5" customHeight="1" x14ac:dyDescent="0.3">
      <c r="A301" s="1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</row>
    <row r="302" spans="1:27" ht="19.5" customHeight="1" x14ac:dyDescent="0.3">
      <c r="A302" s="1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</row>
    <row r="303" spans="1:27" ht="19.5" customHeight="1" x14ac:dyDescent="0.3">
      <c r="A303" s="1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</row>
    <row r="304" spans="1:27" ht="19.5" customHeight="1" x14ac:dyDescent="0.3">
      <c r="A304" s="1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</row>
    <row r="305" spans="1:27" ht="19.5" customHeight="1" x14ac:dyDescent="0.3">
      <c r="A305" s="1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</row>
    <row r="306" spans="1:27" ht="19.5" customHeight="1" x14ac:dyDescent="0.3">
      <c r="A306" s="1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</row>
    <row r="307" spans="1:27" ht="19.5" customHeight="1" x14ac:dyDescent="0.3">
      <c r="A307" s="1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</row>
    <row r="308" spans="1:27" ht="19.5" customHeight="1" x14ac:dyDescent="0.3">
      <c r="A308" s="1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</row>
    <row r="309" spans="1:27" ht="19.5" customHeight="1" x14ac:dyDescent="0.3">
      <c r="A309" s="1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</row>
    <row r="310" spans="1:27" ht="19.5" customHeight="1" x14ac:dyDescent="0.3">
      <c r="A310" s="1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</row>
    <row r="311" spans="1:27" ht="19.5" customHeight="1" x14ac:dyDescent="0.3">
      <c r="A311" s="1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</row>
    <row r="312" spans="1:27" ht="19.5" customHeight="1" x14ac:dyDescent="0.3">
      <c r="A312" s="1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</row>
    <row r="313" spans="1:27" ht="19.5" customHeight="1" x14ac:dyDescent="0.3">
      <c r="A313" s="1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</row>
    <row r="314" spans="1:27" ht="19.5" customHeight="1" x14ac:dyDescent="0.3">
      <c r="A314" s="1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</row>
    <row r="315" spans="1:27" ht="19.5" customHeight="1" x14ac:dyDescent="0.3">
      <c r="A315" s="1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</row>
    <row r="316" spans="1:27" ht="19.5" customHeight="1" x14ac:dyDescent="0.3">
      <c r="A316" s="1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</row>
    <row r="317" spans="1:27" ht="19.5" customHeight="1" x14ac:dyDescent="0.3">
      <c r="A317" s="1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</row>
    <row r="318" spans="1:27" ht="19.5" customHeight="1" x14ac:dyDescent="0.3">
      <c r="A318" s="1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</row>
    <row r="319" spans="1:27" ht="19.5" customHeight="1" x14ac:dyDescent="0.3">
      <c r="A319" s="1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</row>
    <row r="320" spans="1:27" ht="19.5" customHeight="1" x14ac:dyDescent="0.3">
      <c r="A320" s="1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</row>
    <row r="321" spans="1:27" ht="19.5" customHeight="1" x14ac:dyDescent="0.3">
      <c r="A321" s="1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</row>
    <row r="322" spans="1:27" ht="19.5" customHeight="1" x14ac:dyDescent="0.3">
      <c r="A322" s="1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</row>
    <row r="323" spans="1:27" ht="19.5" customHeight="1" x14ac:dyDescent="0.3">
      <c r="A323" s="1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</row>
    <row r="324" spans="1:27" ht="19.5" customHeight="1" x14ac:dyDescent="0.3">
      <c r="A324" s="1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</row>
    <row r="325" spans="1:27" ht="19.5" customHeight="1" x14ac:dyDescent="0.3">
      <c r="A325" s="1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</row>
    <row r="326" spans="1:27" ht="19.5" customHeight="1" x14ac:dyDescent="0.3">
      <c r="A326" s="1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</row>
    <row r="327" spans="1:27" ht="19.5" customHeight="1" x14ac:dyDescent="0.3">
      <c r="A327" s="1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</row>
    <row r="328" spans="1:27" ht="19.5" customHeight="1" x14ac:dyDescent="0.3">
      <c r="A328" s="1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</row>
    <row r="329" spans="1:27" ht="19.5" customHeight="1" x14ac:dyDescent="0.3">
      <c r="A329" s="1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</row>
    <row r="330" spans="1:27" ht="19.5" customHeight="1" x14ac:dyDescent="0.3">
      <c r="A330" s="1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</row>
    <row r="331" spans="1:27" ht="19.5" customHeight="1" x14ac:dyDescent="0.3">
      <c r="A331" s="1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</row>
    <row r="332" spans="1:27" ht="19.5" customHeight="1" x14ac:dyDescent="0.3">
      <c r="A332" s="1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</row>
    <row r="333" spans="1:27" ht="19.5" customHeight="1" x14ac:dyDescent="0.3">
      <c r="A333" s="1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</row>
    <row r="334" spans="1:27" ht="19.5" customHeight="1" x14ac:dyDescent="0.3">
      <c r="A334" s="1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</row>
    <row r="335" spans="1:27" ht="19.5" customHeight="1" x14ac:dyDescent="0.3">
      <c r="A335" s="1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</row>
    <row r="336" spans="1:27" ht="19.5" customHeight="1" x14ac:dyDescent="0.3">
      <c r="A336" s="1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</row>
    <row r="337" spans="1:27" ht="19.5" customHeight="1" x14ac:dyDescent="0.3">
      <c r="A337" s="1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</row>
    <row r="338" spans="1:27" ht="19.5" customHeight="1" x14ac:dyDescent="0.3">
      <c r="A338" s="1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</row>
    <row r="339" spans="1:27" ht="19.5" customHeight="1" x14ac:dyDescent="0.3">
      <c r="A339" s="1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</row>
    <row r="340" spans="1:27" ht="19.5" customHeight="1" x14ac:dyDescent="0.3">
      <c r="A340" s="1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</row>
    <row r="341" spans="1:27" ht="19.5" customHeight="1" x14ac:dyDescent="0.3">
      <c r="A341" s="1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</row>
    <row r="342" spans="1:27" ht="19.5" customHeight="1" x14ac:dyDescent="0.3">
      <c r="A342" s="1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</row>
    <row r="343" spans="1:27" ht="19.5" customHeight="1" x14ac:dyDescent="0.3">
      <c r="A343" s="1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</row>
    <row r="344" spans="1:27" ht="19.5" customHeight="1" x14ac:dyDescent="0.3">
      <c r="A344" s="1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</row>
    <row r="345" spans="1:27" ht="19.5" customHeight="1" x14ac:dyDescent="0.3">
      <c r="A345" s="1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</row>
    <row r="346" spans="1:27" ht="19.5" customHeight="1" x14ac:dyDescent="0.3">
      <c r="A346" s="1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</row>
    <row r="347" spans="1:27" ht="19.5" customHeight="1" x14ac:dyDescent="0.3">
      <c r="A347" s="1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</row>
    <row r="348" spans="1:27" ht="19.5" customHeight="1" x14ac:dyDescent="0.3">
      <c r="A348" s="1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</row>
    <row r="349" spans="1:27" ht="19.5" customHeight="1" x14ac:dyDescent="0.3">
      <c r="A349" s="1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</row>
    <row r="350" spans="1:27" ht="19.5" customHeight="1" x14ac:dyDescent="0.3">
      <c r="A350" s="1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</row>
    <row r="351" spans="1:27" ht="19.5" customHeight="1" x14ac:dyDescent="0.3">
      <c r="A351" s="1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</row>
    <row r="352" spans="1:27" ht="19.5" customHeight="1" x14ac:dyDescent="0.3">
      <c r="A352" s="1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</row>
    <row r="353" spans="1:27" ht="19.5" customHeight="1" x14ac:dyDescent="0.3">
      <c r="A353" s="1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</row>
    <row r="354" spans="1:27" ht="19.5" customHeight="1" x14ac:dyDescent="0.3">
      <c r="A354" s="1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</row>
    <row r="355" spans="1:27" ht="19.5" customHeight="1" x14ac:dyDescent="0.3">
      <c r="A355" s="1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</row>
    <row r="356" spans="1:27" ht="19.5" customHeight="1" x14ac:dyDescent="0.3">
      <c r="A356" s="1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</row>
    <row r="357" spans="1:27" ht="19.5" customHeight="1" x14ac:dyDescent="0.3">
      <c r="A357" s="1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</row>
    <row r="358" spans="1:27" ht="19.5" customHeight="1" x14ac:dyDescent="0.3">
      <c r="A358" s="1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</row>
    <row r="359" spans="1:27" ht="19.5" customHeight="1" x14ac:dyDescent="0.3">
      <c r="A359" s="1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</row>
    <row r="360" spans="1:27" ht="19.5" customHeight="1" x14ac:dyDescent="0.3">
      <c r="A360" s="1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</row>
    <row r="361" spans="1:27" ht="19.5" customHeight="1" x14ac:dyDescent="0.3">
      <c r="A361" s="1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</row>
    <row r="362" spans="1:27" ht="19.5" customHeight="1" x14ac:dyDescent="0.3">
      <c r="A362" s="1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</row>
    <row r="363" spans="1:27" ht="19.5" customHeight="1" x14ac:dyDescent="0.3">
      <c r="A363" s="1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</row>
    <row r="364" spans="1:27" ht="19.5" customHeight="1" x14ac:dyDescent="0.3">
      <c r="A364" s="1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</row>
    <row r="365" spans="1:27" ht="19.5" customHeight="1" x14ac:dyDescent="0.3">
      <c r="A365" s="1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</row>
    <row r="366" spans="1:27" ht="19.5" customHeight="1" x14ac:dyDescent="0.3">
      <c r="A366" s="1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</row>
    <row r="367" spans="1:27" ht="19.5" customHeight="1" x14ac:dyDescent="0.3">
      <c r="A367" s="1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</row>
    <row r="368" spans="1:27" ht="19.5" customHeight="1" x14ac:dyDescent="0.3">
      <c r="A368" s="1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</row>
    <row r="369" spans="1:27" ht="19.5" customHeight="1" x14ac:dyDescent="0.3">
      <c r="A369" s="1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</row>
    <row r="370" spans="1:27" ht="19.5" customHeight="1" x14ac:dyDescent="0.3">
      <c r="A370" s="1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</row>
    <row r="371" spans="1:27" ht="19.5" customHeight="1" x14ac:dyDescent="0.3">
      <c r="A371" s="1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</row>
    <row r="372" spans="1:27" ht="19.5" customHeight="1" x14ac:dyDescent="0.3">
      <c r="A372" s="1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</row>
    <row r="373" spans="1:27" ht="19.5" customHeight="1" x14ac:dyDescent="0.3">
      <c r="A373" s="1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</row>
    <row r="374" spans="1:27" ht="19.5" customHeight="1" x14ac:dyDescent="0.3">
      <c r="A374" s="1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</row>
    <row r="375" spans="1:27" ht="19.5" customHeight="1" x14ac:dyDescent="0.3">
      <c r="A375" s="1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</row>
    <row r="376" spans="1:27" ht="19.5" customHeight="1" x14ac:dyDescent="0.3">
      <c r="A376" s="1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</row>
    <row r="377" spans="1:27" ht="19.5" customHeight="1" x14ac:dyDescent="0.3">
      <c r="A377" s="1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</row>
    <row r="378" spans="1:27" ht="19.5" customHeight="1" x14ac:dyDescent="0.3">
      <c r="A378" s="1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</row>
    <row r="379" spans="1:27" ht="19.5" customHeight="1" x14ac:dyDescent="0.3">
      <c r="A379" s="1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</row>
    <row r="380" spans="1:27" ht="19.5" customHeight="1" x14ac:dyDescent="0.3">
      <c r="A380" s="1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</row>
    <row r="381" spans="1:27" ht="19.5" customHeight="1" x14ac:dyDescent="0.3">
      <c r="A381" s="1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</row>
    <row r="382" spans="1:27" ht="19.5" customHeight="1" x14ac:dyDescent="0.3">
      <c r="A382" s="1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</row>
    <row r="383" spans="1:27" ht="19.5" customHeight="1" x14ac:dyDescent="0.3">
      <c r="A383" s="1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</row>
    <row r="384" spans="1:27" ht="19.5" customHeight="1" x14ac:dyDescent="0.3">
      <c r="A384" s="1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</row>
    <row r="385" spans="1:27" ht="19.5" customHeight="1" x14ac:dyDescent="0.3">
      <c r="A385" s="1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</row>
    <row r="386" spans="1:27" ht="19.5" customHeight="1" x14ac:dyDescent="0.3">
      <c r="A386" s="1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</row>
    <row r="387" spans="1:27" ht="19.5" customHeight="1" x14ac:dyDescent="0.3">
      <c r="A387" s="1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</row>
    <row r="388" spans="1:27" ht="19.5" customHeight="1" x14ac:dyDescent="0.3">
      <c r="A388" s="1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</row>
    <row r="389" spans="1:27" ht="19.5" customHeight="1" x14ac:dyDescent="0.3">
      <c r="A389" s="1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</row>
    <row r="390" spans="1:27" ht="19.5" customHeight="1" x14ac:dyDescent="0.3">
      <c r="A390" s="1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</row>
    <row r="391" spans="1:27" ht="19.5" customHeight="1" x14ac:dyDescent="0.3">
      <c r="A391" s="1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</row>
    <row r="392" spans="1:27" ht="19.5" customHeight="1" x14ac:dyDescent="0.3">
      <c r="A392" s="1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  <c r="AA392" s="2"/>
    </row>
    <row r="393" spans="1:27" ht="19.5" customHeight="1" x14ac:dyDescent="0.3">
      <c r="A393" s="1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</row>
    <row r="394" spans="1:27" ht="19.5" customHeight="1" x14ac:dyDescent="0.3">
      <c r="A394" s="1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</row>
    <row r="395" spans="1:27" ht="19.5" customHeight="1" x14ac:dyDescent="0.3">
      <c r="A395" s="1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</row>
    <row r="396" spans="1:27" ht="19.5" customHeight="1" x14ac:dyDescent="0.3">
      <c r="A396" s="1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</row>
    <row r="397" spans="1:27" ht="19.5" customHeight="1" x14ac:dyDescent="0.3">
      <c r="A397" s="1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</row>
    <row r="398" spans="1:27" ht="19.5" customHeight="1" x14ac:dyDescent="0.3">
      <c r="A398" s="1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</row>
    <row r="399" spans="1:27" ht="19.5" customHeight="1" x14ac:dyDescent="0.3">
      <c r="A399" s="1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</row>
    <row r="400" spans="1:27" ht="19.5" customHeight="1" x14ac:dyDescent="0.3">
      <c r="A400" s="1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</row>
    <row r="401" spans="1:27" ht="19.5" customHeight="1" x14ac:dyDescent="0.3">
      <c r="A401" s="1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</row>
    <row r="402" spans="1:27" ht="19.5" customHeight="1" x14ac:dyDescent="0.3">
      <c r="A402" s="1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</row>
    <row r="403" spans="1:27" ht="19.5" customHeight="1" x14ac:dyDescent="0.3">
      <c r="A403" s="1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</row>
    <row r="404" spans="1:27" ht="19.5" customHeight="1" x14ac:dyDescent="0.3">
      <c r="A404" s="1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</row>
    <row r="405" spans="1:27" ht="19.5" customHeight="1" x14ac:dyDescent="0.3">
      <c r="A405" s="1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</row>
    <row r="406" spans="1:27" ht="19.5" customHeight="1" x14ac:dyDescent="0.3">
      <c r="A406" s="1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</row>
    <row r="407" spans="1:27" ht="19.5" customHeight="1" x14ac:dyDescent="0.3">
      <c r="A407" s="1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</row>
    <row r="408" spans="1:27" ht="19.5" customHeight="1" x14ac:dyDescent="0.3">
      <c r="A408" s="1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</row>
    <row r="409" spans="1:27" ht="19.5" customHeight="1" x14ac:dyDescent="0.3">
      <c r="A409" s="1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</row>
    <row r="410" spans="1:27" ht="19.5" customHeight="1" x14ac:dyDescent="0.3">
      <c r="A410" s="1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</row>
    <row r="411" spans="1:27" ht="19.5" customHeight="1" x14ac:dyDescent="0.3">
      <c r="A411" s="1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</row>
    <row r="412" spans="1:27" ht="19.5" customHeight="1" x14ac:dyDescent="0.3">
      <c r="A412" s="1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</row>
    <row r="413" spans="1:27" ht="19.5" customHeight="1" x14ac:dyDescent="0.3">
      <c r="A413" s="1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</row>
    <row r="414" spans="1:27" ht="19.5" customHeight="1" x14ac:dyDescent="0.3">
      <c r="A414" s="1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</row>
    <row r="415" spans="1:27" ht="19.5" customHeight="1" x14ac:dyDescent="0.3">
      <c r="A415" s="1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</row>
    <row r="416" spans="1:27" ht="19.5" customHeight="1" x14ac:dyDescent="0.3">
      <c r="A416" s="1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</row>
    <row r="417" spans="1:27" ht="19.5" customHeight="1" x14ac:dyDescent="0.3">
      <c r="A417" s="1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</row>
    <row r="418" spans="1:27" ht="19.5" customHeight="1" x14ac:dyDescent="0.3">
      <c r="A418" s="1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</row>
    <row r="419" spans="1:27" ht="19.5" customHeight="1" x14ac:dyDescent="0.3">
      <c r="A419" s="1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</row>
    <row r="420" spans="1:27" ht="19.5" customHeight="1" x14ac:dyDescent="0.3">
      <c r="A420" s="1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</row>
    <row r="421" spans="1:27" ht="19.5" customHeight="1" x14ac:dyDescent="0.3">
      <c r="A421" s="1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</row>
    <row r="422" spans="1:27" ht="19.5" customHeight="1" x14ac:dyDescent="0.3">
      <c r="A422" s="1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</row>
    <row r="423" spans="1:27" ht="19.5" customHeight="1" x14ac:dyDescent="0.3">
      <c r="A423" s="1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</row>
    <row r="424" spans="1:27" ht="19.5" customHeight="1" x14ac:dyDescent="0.3">
      <c r="A424" s="1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</row>
    <row r="425" spans="1:27" ht="19.5" customHeight="1" x14ac:dyDescent="0.3">
      <c r="A425" s="1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</row>
    <row r="426" spans="1:27" ht="19.5" customHeight="1" x14ac:dyDescent="0.3">
      <c r="A426" s="1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</row>
    <row r="427" spans="1:27" ht="19.5" customHeight="1" x14ac:dyDescent="0.3">
      <c r="A427" s="1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</row>
    <row r="428" spans="1:27" ht="19.5" customHeight="1" x14ac:dyDescent="0.3">
      <c r="A428" s="1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</row>
    <row r="429" spans="1:27" ht="19.5" customHeight="1" x14ac:dyDescent="0.3">
      <c r="A429" s="1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</row>
    <row r="430" spans="1:27" ht="19.5" customHeight="1" x14ac:dyDescent="0.3">
      <c r="A430" s="1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</row>
    <row r="431" spans="1:27" ht="19.5" customHeight="1" x14ac:dyDescent="0.3">
      <c r="A431" s="1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</row>
    <row r="432" spans="1:27" ht="19.5" customHeight="1" x14ac:dyDescent="0.3">
      <c r="A432" s="1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</row>
    <row r="433" spans="1:27" ht="19.5" customHeight="1" x14ac:dyDescent="0.3">
      <c r="A433" s="1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</row>
    <row r="434" spans="1:27" ht="19.5" customHeight="1" x14ac:dyDescent="0.3">
      <c r="A434" s="1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</row>
    <row r="435" spans="1:27" ht="19.5" customHeight="1" x14ac:dyDescent="0.3">
      <c r="A435" s="1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</row>
    <row r="436" spans="1:27" ht="19.5" customHeight="1" x14ac:dyDescent="0.3">
      <c r="A436" s="1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</row>
    <row r="437" spans="1:27" ht="19.5" customHeight="1" x14ac:dyDescent="0.3">
      <c r="A437" s="1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</row>
    <row r="438" spans="1:27" ht="19.5" customHeight="1" x14ac:dyDescent="0.3">
      <c r="A438" s="1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</row>
    <row r="439" spans="1:27" ht="19.5" customHeight="1" x14ac:dyDescent="0.3">
      <c r="A439" s="1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</row>
    <row r="440" spans="1:27" ht="19.5" customHeight="1" x14ac:dyDescent="0.3">
      <c r="A440" s="1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  <c r="AA440" s="2"/>
    </row>
    <row r="441" spans="1:27" ht="19.5" customHeight="1" x14ac:dyDescent="0.3">
      <c r="A441" s="1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</row>
    <row r="442" spans="1:27" ht="19.5" customHeight="1" x14ac:dyDescent="0.3">
      <c r="A442" s="1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</row>
    <row r="443" spans="1:27" ht="19.5" customHeight="1" x14ac:dyDescent="0.3">
      <c r="A443" s="1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</row>
    <row r="444" spans="1:27" ht="19.5" customHeight="1" x14ac:dyDescent="0.3">
      <c r="A444" s="1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</row>
    <row r="445" spans="1:27" ht="19.5" customHeight="1" x14ac:dyDescent="0.3">
      <c r="A445" s="1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</row>
    <row r="446" spans="1:27" ht="19.5" customHeight="1" x14ac:dyDescent="0.3">
      <c r="A446" s="1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</row>
    <row r="447" spans="1:27" ht="19.5" customHeight="1" x14ac:dyDescent="0.3">
      <c r="A447" s="1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</row>
    <row r="448" spans="1:27" ht="19.5" customHeight="1" x14ac:dyDescent="0.3">
      <c r="A448" s="1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</row>
    <row r="449" spans="1:27" ht="19.5" customHeight="1" x14ac:dyDescent="0.3">
      <c r="A449" s="1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</row>
    <row r="450" spans="1:27" ht="19.5" customHeight="1" x14ac:dyDescent="0.3">
      <c r="A450" s="1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</row>
    <row r="451" spans="1:27" ht="19.5" customHeight="1" x14ac:dyDescent="0.3">
      <c r="A451" s="1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</row>
    <row r="452" spans="1:27" ht="19.5" customHeight="1" x14ac:dyDescent="0.3">
      <c r="A452" s="1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</row>
    <row r="453" spans="1:27" ht="19.5" customHeight="1" x14ac:dyDescent="0.3">
      <c r="A453" s="1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</row>
    <row r="454" spans="1:27" ht="19.5" customHeight="1" x14ac:dyDescent="0.3">
      <c r="A454" s="1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</row>
    <row r="455" spans="1:27" ht="19.5" customHeight="1" x14ac:dyDescent="0.3">
      <c r="A455" s="1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</row>
    <row r="456" spans="1:27" ht="19.5" customHeight="1" x14ac:dyDescent="0.3">
      <c r="A456" s="1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</row>
    <row r="457" spans="1:27" ht="19.5" customHeight="1" x14ac:dyDescent="0.3">
      <c r="A457" s="1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</row>
    <row r="458" spans="1:27" ht="19.5" customHeight="1" x14ac:dyDescent="0.3">
      <c r="A458" s="1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</row>
    <row r="459" spans="1:27" ht="19.5" customHeight="1" x14ac:dyDescent="0.3">
      <c r="A459" s="1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</row>
    <row r="460" spans="1:27" ht="19.5" customHeight="1" x14ac:dyDescent="0.3">
      <c r="A460" s="1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</row>
    <row r="461" spans="1:27" ht="19.5" customHeight="1" x14ac:dyDescent="0.3">
      <c r="A461" s="1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</row>
    <row r="462" spans="1:27" ht="19.5" customHeight="1" x14ac:dyDescent="0.3">
      <c r="A462" s="1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</row>
    <row r="463" spans="1:27" ht="19.5" customHeight="1" x14ac:dyDescent="0.3">
      <c r="A463" s="1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</row>
    <row r="464" spans="1:27" ht="19.5" customHeight="1" x14ac:dyDescent="0.3">
      <c r="A464" s="1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</row>
    <row r="465" spans="1:27" ht="19.5" customHeight="1" x14ac:dyDescent="0.3">
      <c r="A465" s="1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</row>
    <row r="466" spans="1:27" ht="19.5" customHeight="1" x14ac:dyDescent="0.3">
      <c r="A466" s="1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</row>
    <row r="467" spans="1:27" ht="19.5" customHeight="1" x14ac:dyDescent="0.3">
      <c r="A467" s="1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  <c r="AA467" s="2"/>
    </row>
    <row r="468" spans="1:27" ht="19.5" customHeight="1" x14ac:dyDescent="0.3">
      <c r="A468" s="1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  <c r="AA468" s="2"/>
    </row>
    <row r="469" spans="1:27" ht="19.5" customHeight="1" x14ac:dyDescent="0.3">
      <c r="A469" s="1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</row>
    <row r="470" spans="1:27" ht="19.5" customHeight="1" x14ac:dyDescent="0.3">
      <c r="A470" s="1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</row>
    <row r="471" spans="1:27" ht="19.5" customHeight="1" x14ac:dyDescent="0.3">
      <c r="A471" s="1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</row>
    <row r="472" spans="1:27" ht="19.5" customHeight="1" x14ac:dyDescent="0.3">
      <c r="A472" s="1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</row>
    <row r="473" spans="1:27" ht="19.5" customHeight="1" x14ac:dyDescent="0.3">
      <c r="A473" s="1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</row>
    <row r="474" spans="1:27" ht="19.5" customHeight="1" x14ac:dyDescent="0.3">
      <c r="A474" s="1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  <c r="AA474" s="2"/>
    </row>
    <row r="475" spans="1:27" ht="19.5" customHeight="1" x14ac:dyDescent="0.3">
      <c r="A475" s="1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  <c r="AA475" s="2"/>
    </row>
    <row r="476" spans="1:27" ht="19.5" customHeight="1" x14ac:dyDescent="0.3">
      <c r="A476" s="1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</row>
    <row r="477" spans="1:27" ht="19.5" customHeight="1" x14ac:dyDescent="0.3">
      <c r="A477" s="1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  <c r="AA477" s="2"/>
    </row>
    <row r="478" spans="1:27" ht="19.5" customHeight="1" x14ac:dyDescent="0.3">
      <c r="A478" s="1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  <c r="AA478" s="2"/>
    </row>
    <row r="479" spans="1:27" ht="19.5" customHeight="1" x14ac:dyDescent="0.3">
      <c r="A479" s="1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  <c r="AA479" s="2"/>
    </row>
    <row r="480" spans="1:27" ht="19.5" customHeight="1" x14ac:dyDescent="0.3">
      <c r="A480" s="1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  <c r="AA480" s="2"/>
    </row>
    <row r="481" spans="1:27" ht="19.5" customHeight="1" x14ac:dyDescent="0.3">
      <c r="A481" s="1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  <c r="AA481" s="2"/>
    </row>
    <row r="482" spans="1:27" ht="19.5" customHeight="1" x14ac:dyDescent="0.3">
      <c r="A482" s="1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  <c r="AA482" s="2"/>
    </row>
    <row r="483" spans="1:27" ht="19.5" customHeight="1" x14ac:dyDescent="0.3">
      <c r="A483" s="1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  <c r="AA483" s="2"/>
    </row>
    <row r="484" spans="1:27" ht="19.5" customHeight="1" x14ac:dyDescent="0.3">
      <c r="A484" s="1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  <c r="AA484" s="2"/>
    </row>
    <row r="485" spans="1:27" ht="19.5" customHeight="1" x14ac:dyDescent="0.3">
      <c r="A485" s="1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  <c r="AA485" s="2"/>
    </row>
    <row r="486" spans="1:27" ht="19.5" customHeight="1" x14ac:dyDescent="0.3">
      <c r="A486" s="1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  <c r="AA486" s="2"/>
    </row>
    <row r="487" spans="1:27" ht="19.5" customHeight="1" x14ac:dyDescent="0.3">
      <c r="A487" s="1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  <c r="AA487" s="2"/>
    </row>
    <row r="488" spans="1:27" ht="19.5" customHeight="1" x14ac:dyDescent="0.3">
      <c r="A488" s="1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  <c r="AA488" s="2"/>
    </row>
    <row r="489" spans="1:27" ht="19.5" customHeight="1" x14ac:dyDescent="0.3">
      <c r="A489" s="1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  <c r="AA489" s="2"/>
    </row>
    <row r="490" spans="1:27" ht="19.5" customHeight="1" x14ac:dyDescent="0.3">
      <c r="A490" s="1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  <c r="AA490" s="2"/>
    </row>
    <row r="491" spans="1:27" ht="19.5" customHeight="1" x14ac:dyDescent="0.3">
      <c r="A491" s="1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  <c r="AA491" s="2"/>
    </row>
    <row r="492" spans="1:27" ht="19.5" customHeight="1" x14ac:dyDescent="0.3">
      <c r="A492" s="1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  <c r="AA492" s="2"/>
    </row>
    <row r="493" spans="1:27" ht="19.5" customHeight="1" x14ac:dyDescent="0.3">
      <c r="A493" s="1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  <c r="AA493" s="2"/>
    </row>
    <row r="494" spans="1:27" ht="19.5" customHeight="1" x14ac:dyDescent="0.3">
      <c r="A494" s="1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  <c r="AA494" s="2"/>
    </row>
    <row r="495" spans="1:27" ht="19.5" customHeight="1" x14ac:dyDescent="0.3">
      <c r="A495" s="1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  <c r="AA495" s="2"/>
    </row>
    <row r="496" spans="1:27" ht="19.5" customHeight="1" x14ac:dyDescent="0.3">
      <c r="A496" s="1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  <c r="AA496" s="2"/>
    </row>
    <row r="497" spans="1:27" ht="19.5" customHeight="1" x14ac:dyDescent="0.3">
      <c r="A497" s="1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  <c r="AA497" s="2"/>
    </row>
    <row r="498" spans="1:27" ht="19.5" customHeight="1" x14ac:dyDescent="0.3">
      <c r="A498" s="1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  <c r="AA498" s="2"/>
    </row>
    <row r="499" spans="1:27" ht="19.5" customHeight="1" x14ac:dyDescent="0.3">
      <c r="A499" s="1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  <c r="AA499" s="2"/>
    </row>
    <row r="500" spans="1:27" ht="19.5" customHeight="1" x14ac:dyDescent="0.3">
      <c r="A500" s="1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  <c r="AA500" s="2"/>
    </row>
    <row r="501" spans="1:27" ht="19.5" customHeight="1" x14ac:dyDescent="0.3">
      <c r="A501" s="1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  <c r="AA501" s="2"/>
    </row>
    <row r="502" spans="1:27" ht="19.5" customHeight="1" x14ac:dyDescent="0.3">
      <c r="A502" s="1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  <c r="AA502" s="2"/>
    </row>
    <row r="503" spans="1:27" ht="19.5" customHeight="1" x14ac:dyDescent="0.3">
      <c r="A503" s="1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  <c r="AA503" s="2"/>
    </row>
    <row r="504" spans="1:27" ht="19.5" customHeight="1" x14ac:dyDescent="0.3">
      <c r="A504" s="1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  <c r="AA504" s="2"/>
    </row>
    <row r="505" spans="1:27" ht="19.5" customHeight="1" x14ac:dyDescent="0.3">
      <c r="A505" s="1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  <c r="AA505" s="2"/>
    </row>
    <row r="506" spans="1:27" ht="19.5" customHeight="1" x14ac:dyDescent="0.3">
      <c r="A506" s="1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  <c r="AA506" s="2"/>
    </row>
    <row r="507" spans="1:27" ht="19.5" customHeight="1" x14ac:dyDescent="0.3">
      <c r="A507" s="1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  <c r="AA507" s="2"/>
    </row>
    <row r="508" spans="1:27" ht="19.5" customHeight="1" x14ac:dyDescent="0.3">
      <c r="A508" s="1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  <c r="AA508" s="2"/>
    </row>
    <row r="509" spans="1:27" ht="19.5" customHeight="1" x14ac:dyDescent="0.3">
      <c r="A509" s="1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  <c r="AA509" s="2"/>
    </row>
    <row r="510" spans="1:27" ht="19.5" customHeight="1" x14ac:dyDescent="0.3">
      <c r="A510" s="1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  <c r="AA510" s="2"/>
    </row>
    <row r="511" spans="1:27" ht="19.5" customHeight="1" x14ac:dyDescent="0.3">
      <c r="A511" s="1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  <c r="AA511" s="2"/>
    </row>
    <row r="512" spans="1:27" ht="19.5" customHeight="1" x14ac:dyDescent="0.3">
      <c r="A512" s="1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  <c r="AA512" s="2"/>
    </row>
    <row r="513" spans="1:27" ht="19.5" customHeight="1" x14ac:dyDescent="0.3">
      <c r="A513" s="1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  <c r="AA513" s="2"/>
    </row>
    <row r="514" spans="1:27" ht="19.5" customHeight="1" x14ac:dyDescent="0.3">
      <c r="A514" s="1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  <c r="AA514" s="2"/>
    </row>
    <row r="515" spans="1:27" ht="19.5" customHeight="1" x14ac:dyDescent="0.3">
      <c r="A515" s="1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  <c r="AA515" s="2"/>
    </row>
    <row r="516" spans="1:27" ht="19.5" customHeight="1" x14ac:dyDescent="0.3">
      <c r="A516" s="1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  <c r="AA516" s="2"/>
    </row>
    <row r="517" spans="1:27" ht="19.5" customHeight="1" x14ac:dyDescent="0.3">
      <c r="A517" s="1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  <c r="AA517" s="2"/>
    </row>
    <row r="518" spans="1:27" ht="19.5" customHeight="1" x14ac:dyDescent="0.3">
      <c r="A518" s="1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  <c r="AA518" s="2"/>
    </row>
    <row r="519" spans="1:27" ht="19.5" customHeight="1" x14ac:dyDescent="0.3">
      <c r="A519" s="1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  <c r="AA519" s="2"/>
    </row>
    <row r="520" spans="1:27" ht="19.5" customHeight="1" x14ac:dyDescent="0.3">
      <c r="A520" s="1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  <c r="AA520" s="2"/>
    </row>
    <row r="521" spans="1:27" ht="19.5" customHeight="1" x14ac:dyDescent="0.3">
      <c r="A521" s="1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  <c r="AA521" s="2"/>
    </row>
    <row r="522" spans="1:27" ht="19.5" customHeight="1" x14ac:dyDescent="0.3">
      <c r="A522" s="1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  <c r="AA522" s="2"/>
    </row>
    <row r="523" spans="1:27" ht="19.5" customHeight="1" x14ac:dyDescent="0.3">
      <c r="A523" s="1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  <c r="AA523" s="2"/>
    </row>
    <row r="524" spans="1:27" ht="19.5" customHeight="1" x14ac:dyDescent="0.3">
      <c r="A524" s="1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  <c r="AA524" s="2"/>
    </row>
    <row r="525" spans="1:27" ht="19.5" customHeight="1" x14ac:dyDescent="0.3">
      <c r="A525" s="1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  <c r="AA525" s="2"/>
    </row>
    <row r="526" spans="1:27" ht="19.5" customHeight="1" x14ac:dyDescent="0.3">
      <c r="A526" s="1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  <c r="AA526" s="2"/>
    </row>
    <row r="527" spans="1:27" ht="19.5" customHeight="1" x14ac:dyDescent="0.3">
      <c r="A527" s="1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  <c r="AA527" s="2"/>
    </row>
    <row r="528" spans="1:27" ht="19.5" customHeight="1" x14ac:dyDescent="0.3">
      <c r="A528" s="1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  <c r="AA528" s="2"/>
    </row>
    <row r="529" spans="1:27" ht="19.5" customHeight="1" x14ac:dyDescent="0.3">
      <c r="A529" s="1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  <c r="AA529" s="2"/>
    </row>
    <row r="530" spans="1:27" ht="19.5" customHeight="1" x14ac:dyDescent="0.3">
      <c r="A530" s="1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  <c r="AA530" s="2"/>
    </row>
    <row r="531" spans="1:27" ht="19.5" customHeight="1" x14ac:dyDescent="0.3">
      <c r="A531" s="1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  <c r="AA531" s="2"/>
    </row>
    <row r="532" spans="1:27" ht="19.5" customHeight="1" x14ac:dyDescent="0.3">
      <c r="A532" s="1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  <c r="AA532" s="2"/>
    </row>
    <row r="533" spans="1:27" ht="19.5" customHeight="1" x14ac:dyDescent="0.3">
      <c r="A533" s="1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  <c r="AA533" s="2"/>
    </row>
    <row r="534" spans="1:27" ht="19.5" customHeight="1" x14ac:dyDescent="0.3">
      <c r="A534" s="1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  <c r="AA534" s="2"/>
    </row>
    <row r="535" spans="1:27" ht="19.5" customHeight="1" x14ac:dyDescent="0.3">
      <c r="A535" s="1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  <c r="AA535" s="2"/>
    </row>
    <row r="536" spans="1:27" ht="19.5" customHeight="1" x14ac:dyDescent="0.3">
      <c r="A536" s="1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  <c r="AA536" s="2"/>
    </row>
    <row r="537" spans="1:27" ht="19.5" customHeight="1" x14ac:dyDescent="0.3">
      <c r="A537" s="1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  <c r="AA537" s="2"/>
    </row>
    <row r="538" spans="1:27" ht="19.5" customHeight="1" x14ac:dyDescent="0.3">
      <c r="A538" s="1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  <c r="AA538" s="2"/>
    </row>
    <row r="539" spans="1:27" ht="19.5" customHeight="1" x14ac:dyDescent="0.3">
      <c r="A539" s="1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  <c r="AA539" s="2"/>
    </row>
    <row r="540" spans="1:27" ht="19.5" customHeight="1" x14ac:dyDescent="0.3">
      <c r="A540" s="1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  <c r="AA540" s="2"/>
    </row>
    <row r="541" spans="1:27" ht="19.5" customHeight="1" x14ac:dyDescent="0.3">
      <c r="A541" s="1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  <c r="AA541" s="2"/>
    </row>
    <row r="542" spans="1:27" ht="19.5" customHeight="1" x14ac:dyDescent="0.3">
      <c r="A542" s="1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  <c r="AA542" s="2"/>
    </row>
    <row r="543" spans="1:27" ht="19.5" customHeight="1" x14ac:dyDescent="0.3">
      <c r="A543" s="1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  <c r="AA543" s="2"/>
    </row>
    <row r="544" spans="1:27" ht="19.5" customHeight="1" x14ac:dyDescent="0.3">
      <c r="A544" s="1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  <c r="AA544" s="2"/>
    </row>
    <row r="545" spans="1:27" ht="19.5" customHeight="1" x14ac:dyDescent="0.3">
      <c r="A545" s="1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  <c r="AA545" s="2"/>
    </row>
    <row r="546" spans="1:27" ht="19.5" customHeight="1" x14ac:dyDescent="0.3">
      <c r="A546" s="1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  <c r="AA546" s="2"/>
    </row>
    <row r="547" spans="1:27" ht="19.5" customHeight="1" x14ac:dyDescent="0.3">
      <c r="A547" s="1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  <c r="AA547" s="2"/>
    </row>
    <row r="548" spans="1:27" ht="19.5" customHeight="1" x14ac:dyDescent="0.3">
      <c r="A548" s="1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  <c r="AA548" s="2"/>
    </row>
    <row r="549" spans="1:27" ht="19.5" customHeight="1" x14ac:dyDescent="0.3">
      <c r="A549" s="1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  <c r="AA549" s="2"/>
    </row>
    <row r="550" spans="1:27" ht="19.5" customHeight="1" x14ac:dyDescent="0.3">
      <c r="A550" s="1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  <c r="AA550" s="2"/>
    </row>
    <row r="551" spans="1:27" ht="19.5" customHeight="1" x14ac:dyDescent="0.3">
      <c r="A551" s="1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  <c r="AA551" s="2"/>
    </row>
    <row r="552" spans="1:27" ht="19.5" customHeight="1" x14ac:dyDescent="0.3">
      <c r="A552" s="1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  <c r="AA552" s="2"/>
    </row>
    <row r="553" spans="1:27" ht="19.5" customHeight="1" x14ac:dyDescent="0.3">
      <c r="A553" s="1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  <c r="AA553" s="2"/>
    </row>
    <row r="554" spans="1:27" ht="19.5" customHeight="1" x14ac:dyDescent="0.3">
      <c r="A554" s="1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  <c r="AA554" s="2"/>
    </row>
    <row r="555" spans="1:27" ht="19.5" customHeight="1" x14ac:dyDescent="0.3">
      <c r="A555" s="1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  <c r="AA555" s="2"/>
    </row>
    <row r="556" spans="1:27" ht="19.5" customHeight="1" x14ac:dyDescent="0.3">
      <c r="A556" s="1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  <c r="AA556" s="2"/>
    </row>
    <row r="557" spans="1:27" ht="19.5" customHeight="1" x14ac:dyDescent="0.3">
      <c r="A557" s="1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  <c r="AA557" s="2"/>
    </row>
    <row r="558" spans="1:27" ht="19.5" customHeight="1" x14ac:dyDescent="0.3">
      <c r="A558" s="1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  <c r="AA558" s="2"/>
    </row>
    <row r="559" spans="1:27" ht="19.5" customHeight="1" x14ac:dyDescent="0.3">
      <c r="A559" s="1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  <c r="AA559" s="2"/>
    </row>
    <row r="560" spans="1:27" ht="19.5" customHeight="1" x14ac:dyDescent="0.3">
      <c r="A560" s="1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  <c r="AA560" s="2"/>
    </row>
    <row r="561" spans="1:27" ht="19.5" customHeight="1" x14ac:dyDescent="0.3">
      <c r="A561" s="1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  <c r="AA561" s="2"/>
    </row>
    <row r="562" spans="1:27" ht="19.5" customHeight="1" x14ac:dyDescent="0.3">
      <c r="A562" s="1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  <c r="AA562" s="2"/>
    </row>
    <row r="563" spans="1:27" ht="19.5" customHeight="1" x14ac:dyDescent="0.3">
      <c r="A563" s="1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  <c r="AA563" s="2"/>
    </row>
    <row r="564" spans="1:27" ht="19.5" customHeight="1" x14ac:dyDescent="0.3">
      <c r="A564" s="1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  <c r="AA564" s="2"/>
    </row>
    <row r="565" spans="1:27" ht="19.5" customHeight="1" x14ac:dyDescent="0.3">
      <c r="A565" s="1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  <c r="AA565" s="2"/>
    </row>
    <row r="566" spans="1:27" ht="19.5" customHeight="1" x14ac:dyDescent="0.3">
      <c r="A566" s="1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  <c r="AA566" s="2"/>
    </row>
    <row r="567" spans="1:27" ht="19.5" customHeight="1" x14ac:dyDescent="0.3">
      <c r="A567" s="1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  <c r="AA567" s="2"/>
    </row>
    <row r="568" spans="1:27" ht="19.5" customHeight="1" x14ac:dyDescent="0.3">
      <c r="A568" s="1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  <c r="AA568" s="2"/>
    </row>
    <row r="569" spans="1:27" ht="19.5" customHeight="1" x14ac:dyDescent="0.3">
      <c r="A569" s="1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  <c r="AA569" s="2"/>
    </row>
    <row r="570" spans="1:27" ht="19.5" customHeight="1" x14ac:dyDescent="0.3">
      <c r="A570" s="1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  <c r="AA570" s="2"/>
    </row>
    <row r="571" spans="1:27" ht="19.5" customHeight="1" x14ac:dyDescent="0.3">
      <c r="A571" s="1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  <c r="AA571" s="2"/>
    </row>
    <row r="572" spans="1:27" ht="19.5" customHeight="1" x14ac:dyDescent="0.3">
      <c r="A572" s="1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  <c r="AA572" s="2"/>
    </row>
    <row r="573" spans="1:27" ht="19.5" customHeight="1" x14ac:dyDescent="0.3">
      <c r="A573" s="1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  <c r="AA573" s="2"/>
    </row>
    <row r="574" spans="1:27" ht="19.5" customHeight="1" x14ac:dyDescent="0.3">
      <c r="A574" s="1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  <c r="AA574" s="2"/>
    </row>
    <row r="575" spans="1:27" ht="19.5" customHeight="1" x14ac:dyDescent="0.3">
      <c r="A575" s="1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  <c r="AA575" s="2"/>
    </row>
    <row r="576" spans="1:27" ht="19.5" customHeight="1" x14ac:dyDescent="0.3">
      <c r="A576" s="1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  <c r="AA576" s="2"/>
    </row>
    <row r="577" spans="1:27" ht="19.5" customHeight="1" x14ac:dyDescent="0.3">
      <c r="A577" s="1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  <c r="AA577" s="2"/>
    </row>
    <row r="578" spans="1:27" ht="19.5" customHeight="1" x14ac:dyDescent="0.3">
      <c r="A578" s="1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  <c r="AA578" s="2"/>
    </row>
    <row r="579" spans="1:27" ht="19.5" customHeight="1" x14ac:dyDescent="0.3">
      <c r="A579" s="1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  <c r="AA579" s="2"/>
    </row>
    <row r="580" spans="1:27" ht="19.5" customHeight="1" x14ac:dyDescent="0.3">
      <c r="A580" s="1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  <c r="AA580" s="2"/>
    </row>
    <row r="581" spans="1:27" ht="19.5" customHeight="1" x14ac:dyDescent="0.3">
      <c r="A581" s="1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  <c r="AA581" s="2"/>
    </row>
    <row r="582" spans="1:27" ht="19.5" customHeight="1" x14ac:dyDescent="0.3">
      <c r="A582" s="1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  <c r="AA582" s="2"/>
    </row>
    <row r="583" spans="1:27" ht="19.5" customHeight="1" x14ac:dyDescent="0.3">
      <c r="A583" s="1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  <c r="AA583" s="2"/>
    </row>
    <row r="584" spans="1:27" ht="19.5" customHeight="1" x14ac:dyDescent="0.3">
      <c r="A584" s="1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  <c r="AA584" s="2"/>
    </row>
    <row r="585" spans="1:27" ht="19.5" customHeight="1" x14ac:dyDescent="0.3">
      <c r="A585" s="1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  <c r="AA585" s="2"/>
    </row>
    <row r="586" spans="1:27" ht="19.5" customHeight="1" x14ac:dyDescent="0.3">
      <c r="A586" s="1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  <c r="AA586" s="2"/>
    </row>
    <row r="587" spans="1:27" ht="19.5" customHeight="1" x14ac:dyDescent="0.3">
      <c r="A587" s="1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  <c r="AA587" s="2"/>
    </row>
    <row r="588" spans="1:27" ht="19.5" customHeight="1" x14ac:dyDescent="0.3">
      <c r="A588" s="1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  <c r="AA588" s="2"/>
    </row>
    <row r="589" spans="1:27" ht="19.5" customHeight="1" x14ac:dyDescent="0.3">
      <c r="A589" s="1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  <c r="AA589" s="2"/>
    </row>
    <row r="590" spans="1:27" ht="19.5" customHeight="1" x14ac:dyDescent="0.3">
      <c r="A590" s="1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  <c r="AA590" s="2"/>
    </row>
    <row r="591" spans="1:27" ht="19.5" customHeight="1" x14ac:dyDescent="0.3">
      <c r="A591" s="1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  <c r="AA591" s="2"/>
    </row>
    <row r="592" spans="1:27" ht="19.5" customHeight="1" x14ac:dyDescent="0.3">
      <c r="A592" s="1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  <c r="AA592" s="2"/>
    </row>
    <row r="593" spans="1:27" ht="19.5" customHeight="1" x14ac:dyDescent="0.3">
      <c r="A593" s="1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  <c r="AA593" s="2"/>
    </row>
    <row r="594" spans="1:27" ht="19.5" customHeight="1" x14ac:dyDescent="0.3">
      <c r="A594" s="1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  <c r="AA594" s="2"/>
    </row>
    <row r="595" spans="1:27" ht="19.5" customHeight="1" x14ac:dyDescent="0.3">
      <c r="A595" s="1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  <c r="AA595" s="2"/>
    </row>
    <row r="596" spans="1:27" ht="19.5" customHeight="1" x14ac:dyDescent="0.3">
      <c r="A596" s="1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  <c r="AA596" s="2"/>
    </row>
    <row r="597" spans="1:27" ht="19.5" customHeight="1" x14ac:dyDescent="0.3">
      <c r="A597" s="1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  <c r="AA597" s="2"/>
    </row>
    <row r="598" spans="1:27" ht="19.5" customHeight="1" x14ac:dyDescent="0.3">
      <c r="A598" s="1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  <c r="AA598" s="2"/>
    </row>
    <row r="599" spans="1:27" ht="19.5" customHeight="1" x14ac:dyDescent="0.3">
      <c r="A599" s="1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  <c r="AA599" s="2"/>
    </row>
    <row r="600" spans="1:27" ht="19.5" customHeight="1" x14ac:dyDescent="0.3">
      <c r="A600" s="1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  <c r="AA600" s="2"/>
    </row>
    <row r="601" spans="1:27" ht="19.5" customHeight="1" x14ac:dyDescent="0.3">
      <c r="A601" s="1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  <c r="AA601" s="2"/>
    </row>
    <row r="602" spans="1:27" ht="19.5" customHeight="1" x14ac:dyDescent="0.3">
      <c r="A602" s="1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  <c r="AA602" s="2"/>
    </row>
    <row r="603" spans="1:27" ht="19.5" customHeight="1" x14ac:dyDescent="0.3">
      <c r="A603" s="1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  <c r="AA603" s="2"/>
    </row>
    <row r="604" spans="1:27" ht="19.5" customHeight="1" x14ac:dyDescent="0.3">
      <c r="A604" s="1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  <c r="AA604" s="2"/>
    </row>
    <row r="605" spans="1:27" ht="19.5" customHeight="1" x14ac:dyDescent="0.3">
      <c r="A605" s="1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  <c r="AA605" s="2"/>
    </row>
    <row r="606" spans="1:27" ht="19.5" customHeight="1" x14ac:dyDescent="0.3">
      <c r="A606" s="1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  <c r="AA606" s="2"/>
    </row>
    <row r="607" spans="1:27" ht="19.5" customHeight="1" x14ac:dyDescent="0.3">
      <c r="A607" s="1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  <c r="AA607" s="2"/>
    </row>
    <row r="608" spans="1:27" ht="19.5" customHeight="1" x14ac:dyDescent="0.3">
      <c r="A608" s="1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  <c r="AA608" s="2"/>
    </row>
    <row r="609" spans="1:27" ht="19.5" customHeight="1" x14ac:dyDescent="0.3">
      <c r="A609" s="1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  <c r="AA609" s="2"/>
    </row>
    <row r="610" spans="1:27" ht="19.5" customHeight="1" x14ac:dyDescent="0.3">
      <c r="A610" s="1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  <c r="AA610" s="2"/>
    </row>
    <row r="611" spans="1:27" ht="19.5" customHeight="1" x14ac:dyDescent="0.3">
      <c r="A611" s="1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  <c r="AA611" s="2"/>
    </row>
    <row r="612" spans="1:27" ht="19.5" customHeight="1" x14ac:dyDescent="0.3">
      <c r="A612" s="1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  <c r="AA612" s="2"/>
    </row>
    <row r="613" spans="1:27" ht="19.5" customHeight="1" x14ac:dyDescent="0.3">
      <c r="A613" s="1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  <c r="AA613" s="2"/>
    </row>
    <row r="614" spans="1:27" ht="19.5" customHeight="1" x14ac:dyDescent="0.3">
      <c r="A614" s="1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  <c r="AA614" s="2"/>
    </row>
    <row r="615" spans="1:27" ht="19.5" customHeight="1" x14ac:dyDescent="0.3">
      <c r="A615" s="1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  <c r="AA615" s="2"/>
    </row>
    <row r="616" spans="1:27" ht="19.5" customHeight="1" x14ac:dyDescent="0.3">
      <c r="A616" s="1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  <c r="AA616" s="2"/>
    </row>
    <row r="617" spans="1:27" ht="19.5" customHeight="1" x14ac:dyDescent="0.3">
      <c r="A617" s="1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  <c r="AA617" s="2"/>
    </row>
    <row r="618" spans="1:27" ht="19.5" customHeight="1" x14ac:dyDescent="0.3">
      <c r="A618" s="1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  <c r="AA618" s="2"/>
    </row>
    <row r="619" spans="1:27" ht="19.5" customHeight="1" x14ac:dyDescent="0.3">
      <c r="A619" s="1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  <c r="AA619" s="2"/>
    </row>
    <row r="620" spans="1:27" ht="19.5" customHeight="1" x14ac:dyDescent="0.3">
      <c r="A620" s="1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  <c r="AA620" s="2"/>
    </row>
    <row r="621" spans="1:27" ht="19.5" customHeight="1" x14ac:dyDescent="0.3">
      <c r="A621" s="1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  <c r="AA621" s="2"/>
    </row>
    <row r="622" spans="1:27" ht="19.5" customHeight="1" x14ac:dyDescent="0.3">
      <c r="A622" s="1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  <c r="AA622" s="2"/>
    </row>
    <row r="623" spans="1:27" ht="19.5" customHeight="1" x14ac:dyDescent="0.3">
      <c r="A623" s="1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  <c r="AA623" s="2"/>
    </row>
    <row r="624" spans="1:27" ht="19.5" customHeight="1" x14ac:dyDescent="0.3">
      <c r="A624" s="1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  <c r="AA624" s="2"/>
    </row>
    <row r="625" spans="1:27" ht="19.5" customHeight="1" x14ac:dyDescent="0.3">
      <c r="A625" s="1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  <c r="AA625" s="2"/>
    </row>
    <row r="626" spans="1:27" ht="19.5" customHeight="1" x14ac:dyDescent="0.3">
      <c r="A626" s="1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  <c r="AA626" s="2"/>
    </row>
    <row r="627" spans="1:27" ht="19.5" customHeight="1" x14ac:dyDescent="0.3">
      <c r="A627" s="1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  <c r="AA627" s="2"/>
    </row>
    <row r="628" spans="1:27" ht="19.5" customHeight="1" x14ac:dyDescent="0.3">
      <c r="A628" s="1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  <c r="AA628" s="2"/>
    </row>
    <row r="629" spans="1:27" ht="19.5" customHeight="1" x14ac:dyDescent="0.3">
      <c r="A629" s="1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  <c r="AA629" s="2"/>
    </row>
    <row r="630" spans="1:27" ht="19.5" customHeight="1" x14ac:dyDescent="0.3">
      <c r="A630" s="1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  <c r="AA630" s="2"/>
    </row>
    <row r="631" spans="1:27" ht="19.5" customHeight="1" x14ac:dyDescent="0.3">
      <c r="A631" s="1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  <c r="AA631" s="2"/>
    </row>
    <row r="632" spans="1:27" ht="19.5" customHeight="1" x14ac:dyDescent="0.3">
      <c r="A632" s="1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  <c r="AA632" s="2"/>
    </row>
    <row r="633" spans="1:27" ht="19.5" customHeight="1" x14ac:dyDescent="0.3">
      <c r="A633" s="1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  <c r="AA633" s="2"/>
    </row>
    <row r="634" spans="1:27" ht="19.5" customHeight="1" x14ac:dyDescent="0.3">
      <c r="A634" s="1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  <c r="AA634" s="2"/>
    </row>
    <row r="635" spans="1:27" ht="19.5" customHeight="1" x14ac:dyDescent="0.3">
      <c r="A635" s="1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  <c r="AA635" s="2"/>
    </row>
    <row r="636" spans="1:27" ht="19.5" customHeight="1" x14ac:dyDescent="0.3">
      <c r="A636" s="1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  <c r="AA636" s="2"/>
    </row>
    <row r="637" spans="1:27" ht="19.5" customHeight="1" x14ac:dyDescent="0.3">
      <c r="A637" s="1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  <c r="AA637" s="2"/>
    </row>
    <row r="638" spans="1:27" ht="19.5" customHeight="1" x14ac:dyDescent="0.3">
      <c r="A638" s="1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  <c r="AA638" s="2"/>
    </row>
    <row r="639" spans="1:27" ht="19.5" customHeight="1" x14ac:dyDescent="0.3">
      <c r="A639" s="1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  <c r="AA639" s="2"/>
    </row>
    <row r="640" spans="1:27" ht="19.5" customHeight="1" x14ac:dyDescent="0.3">
      <c r="A640" s="1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  <c r="AA640" s="2"/>
    </row>
    <row r="641" spans="1:27" ht="19.5" customHeight="1" x14ac:dyDescent="0.3">
      <c r="A641" s="1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  <c r="AA641" s="2"/>
    </row>
    <row r="642" spans="1:27" ht="19.5" customHeight="1" x14ac:dyDescent="0.3">
      <c r="A642" s="1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  <c r="AA642" s="2"/>
    </row>
    <row r="643" spans="1:27" ht="19.5" customHeight="1" x14ac:dyDescent="0.3">
      <c r="A643" s="1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  <c r="AA643" s="2"/>
    </row>
    <row r="644" spans="1:27" ht="19.5" customHeight="1" x14ac:dyDescent="0.3">
      <c r="A644" s="1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  <c r="AA644" s="2"/>
    </row>
    <row r="645" spans="1:27" ht="19.5" customHeight="1" x14ac:dyDescent="0.3">
      <c r="A645" s="1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  <c r="AA645" s="2"/>
    </row>
    <row r="646" spans="1:27" ht="19.5" customHeight="1" x14ac:dyDescent="0.3">
      <c r="A646" s="1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  <c r="AA646" s="2"/>
    </row>
    <row r="647" spans="1:27" ht="19.5" customHeight="1" x14ac:dyDescent="0.3">
      <c r="A647" s="1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  <c r="AA647" s="2"/>
    </row>
    <row r="648" spans="1:27" ht="19.5" customHeight="1" x14ac:dyDescent="0.3">
      <c r="A648" s="1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  <c r="AA648" s="2"/>
    </row>
    <row r="649" spans="1:27" ht="19.5" customHeight="1" x14ac:dyDescent="0.3">
      <c r="A649" s="1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  <c r="AA649" s="2"/>
    </row>
    <row r="650" spans="1:27" ht="19.5" customHeight="1" x14ac:dyDescent="0.3">
      <c r="A650" s="1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  <c r="AA650" s="2"/>
    </row>
    <row r="651" spans="1:27" ht="19.5" customHeight="1" x14ac:dyDescent="0.3">
      <c r="A651" s="1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  <c r="AA651" s="2"/>
    </row>
    <row r="652" spans="1:27" ht="19.5" customHeight="1" x14ac:dyDescent="0.3">
      <c r="A652" s="1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  <c r="AA652" s="2"/>
    </row>
    <row r="653" spans="1:27" ht="19.5" customHeight="1" x14ac:dyDescent="0.3">
      <c r="A653" s="1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  <c r="AA653" s="2"/>
    </row>
    <row r="654" spans="1:27" ht="19.5" customHeight="1" x14ac:dyDescent="0.3">
      <c r="A654" s="1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  <c r="AA654" s="2"/>
    </row>
    <row r="655" spans="1:27" ht="19.5" customHeight="1" x14ac:dyDescent="0.3">
      <c r="A655" s="1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  <c r="AA655" s="2"/>
    </row>
    <row r="656" spans="1:27" ht="19.5" customHeight="1" x14ac:dyDescent="0.3">
      <c r="A656" s="1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  <c r="AA656" s="2"/>
    </row>
    <row r="657" spans="1:27" ht="19.5" customHeight="1" x14ac:dyDescent="0.3">
      <c r="A657" s="1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  <c r="AA657" s="2"/>
    </row>
    <row r="658" spans="1:27" ht="19.5" customHeight="1" x14ac:dyDescent="0.3">
      <c r="A658" s="1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  <c r="AA658" s="2"/>
    </row>
    <row r="659" spans="1:27" ht="19.5" customHeight="1" x14ac:dyDescent="0.3">
      <c r="A659" s="1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  <c r="AA659" s="2"/>
    </row>
    <row r="660" spans="1:27" ht="19.5" customHeight="1" x14ac:dyDescent="0.3">
      <c r="A660" s="1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  <c r="AA660" s="2"/>
    </row>
    <row r="661" spans="1:27" ht="19.5" customHeight="1" x14ac:dyDescent="0.3">
      <c r="A661" s="1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  <c r="AA661" s="2"/>
    </row>
    <row r="662" spans="1:27" ht="19.5" customHeight="1" x14ac:dyDescent="0.3">
      <c r="A662" s="1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  <c r="AA662" s="2"/>
    </row>
    <row r="663" spans="1:27" ht="19.5" customHeight="1" x14ac:dyDescent="0.3">
      <c r="A663" s="1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  <c r="AA663" s="2"/>
    </row>
    <row r="664" spans="1:27" ht="19.5" customHeight="1" x14ac:dyDescent="0.3">
      <c r="A664" s="1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  <c r="AA664" s="2"/>
    </row>
    <row r="665" spans="1:27" ht="19.5" customHeight="1" x14ac:dyDescent="0.3">
      <c r="A665" s="1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  <c r="AA665" s="2"/>
    </row>
    <row r="666" spans="1:27" ht="19.5" customHeight="1" x14ac:dyDescent="0.3">
      <c r="A666" s="1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  <c r="AA666" s="2"/>
    </row>
    <row r="667" spans="1:27" ht="19.5" customHeight="1" x14ac:dyDescent="0.3">
      <c r="A667" s="1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  <c r="AA667" s="2"/>
    </row>
    <row r="668" spans="1:27" ht="19.5" customHeight="1" x14ac:dyDescent="0.3">
      <c r="A668" s="1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  <c r="AA668" s="2"/>
    </row>
    <row r="669" spans="1:27" ht="19.5" customHeight="1" x14ac:dyDescent="0.3">
      <c r="A669" s="1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  <c r="AA669" s="2"/>
    </row>
    <row r="670" spans="1:27" ht="19.5" customHeight="1" x14ac:dyDescent="0.3">
      <c r="A670" s="1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  <c r="AA670" s="2"/>
    </row>
    <row r="671" spans="1:27" ht="19.5" customHeight="1" x14ac:dyDescent="0.3">
      <c r="A671" s="1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  <c r="AA671" s="2"/>
    </row>
    <row r="672" spans="1:27" ht="19.5" customHeight="1" x14ac:dyDescent="0.3">
      <c r="A672" s="1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  <c r="AA672" s="2"/>
    </row>
    <row r="673" spans="1:27" ht="19.5" customHeight="1" x14ac:dyDescent="0.3">
      <c r="A673" s="1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  <c r="AA673" s="2"/>
    </row>
    <row r="674" spans="1:27" ht="19.5" customHeight="1" x14ac:dyDescent="0.3">
      <c r="A674" s="1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  <c r="AA674" s="2"/>
    </row>
    <row r="675" spans="1:27" ht="19.5" customHeight="1" x14ac:dyDescent="0.3">
      <c r="A675" s="1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  <c r="AA675" s="2"/>
    </row>
    <row r="676" spans="1:27" ht="19.5" customHeight="1" x14ac:dyDescent="0.3">
      <c r="A676" s="1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  <c r="AA676" s="2"/>
    </row>
    <row r="677" spans="1:27" ht="19.5" customHeight="1" x14ac:dyDescent="0.3">
      <c r="A677" s="1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  <c r="AA677" s="2"/>
    </row>
    <row r="678" spans="1:27" ht="19.5" customHeight="1" x14ac:dyDescent="0.3">
      <c r="A678" s="1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  <c r="AA678" s="2"/>
    </row>
    <row r="679" spans="1:27" ht="19.5" customHeight="1" x14ac:dyDescent="0.3">
      <c r="A679" s="1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  <c r="AA679" s="2"/>
    </row>
    <row r="680" spans="1:27" ht="19.5" customHeight="1" x14ac:dyDescent="0.3">
      <c r="A680" s="1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  <c r="AA680" s="2"/>
    </row>
    <row r="681" spans="1:27" ht="19.5" customHeight="1" x14ac:dyDescent="0.3">
      <c r="A681" s="1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  <c r="AA681" s="2"/>
    </row>
    <row r="682" spans="1:27" ht="19.5" customHeight="1" x14ac:dyDescent="0.3">
      <c r="A682" s="1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  <c r="AA682" s="2"/>
    </row>
    <row r="683" spans="1:27" ht="19.5" customHeight="1" x14ac:dyDescent="0.3">
      <c r="A683" s="1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  <c r="AA683" s="2"/>
    </row>
    <row r="684" spans="1:27" ht="19.5" customHeight="1" x14ac:dyDescent="0.3">
      <c r="A684" s="1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  <c r="AA684" s="2"/>
    </row>
    <row r="685" spans="1:27" ht="19.5" customHeight="1" x14ac:dyDescent="0.3">
      <c r="A685" s="1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  <c r="AA685" s="2"/>
    </row>
    <row r="686" spans="1:27" ht="19.5" customHeight="1" x14ac:dyDescent="0.3">
      <c r="A686" s="1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  <c r="AA686" s="2"/>
    </row>
    <row r="687" spans="1:27" ht="19.5" customHeight="1" x14ac:dyDescent="0.3">
      <c r="A687" s="1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  <c r="AA687" s="2"/>
    </row>
    <row r="688" spans="1:27" ht="19.5" customHeight="1" x14ac:dyDescent="0.3">
      <c r="A688" s="1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  <c r="AA688" s="2"/>
    </row>
    <row r="689" spans="1:27" ht="19.5" customHeight="1" x14ac:dyDescent="0.3">
      <c r="A689" s="1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  <c r="AA689" s="2"/>
    </row>
    <row r="690" spans="1:27" ht="19.5" customHeight="1" x14ac:dyDescent="0.3">
      <c r="A690" s="1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  <c r="AA690" s="2"/>
    </row>
    <row r="691" spans="1:27" ht="19.5" customHeight="1" x14ac:dyDescent="0.3">
      <c r="A691" s="1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  <c r="AA691" s="2"/>
    </row>
    <row r="692" spans="1:27" ht="19.5" customHeight="1" x14ac:dyDescent="0.3">
      <c r="A692" s="1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  <c r="AA692" s="2"/>
    </row>
    <row r="693" spans="1:27" ht="19.5" customHeight="1" x14ac:dyDescent="0.3">
      <c r="A693" s="1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  <c r="AA693" s="2"/>
    </row>
    <row r="694" spans="1:27" ht="19.5" customHeight="1" x14ac:dyDescent="0.3">
      <c r="A694" s="1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  <c r="AA694" s="2"/>
    </row>
    <row r="695" spans="1:27" ht="19.5" customHeight="1" x14ac:dyDescent="0.3">
      <c r="A695" s="1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  <c r="AA695" s="2"/>
    </row>
    <row r="696" spans="1:27" ht="19.5" customHeight="1" x14ac:dyDescent="0.3">
      <c r="A696" s="1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  <c r="AA696" s="2"/>
    </row>
    <row r="697" spans="1:27" ht="19.5" customHeight="1" x14ac:dyDescent="0.3">
      <c r="A697" s="1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  <c r="AA697" s="2"/>
    </row>
    <row r="698" spans="1:27" ht="19.5" customHeight="1" x14ac:dyDescent="0.3">
      <c r="A698" s="1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  <c r="AA698" s="2"/>
    </row>
    <row r="699" spans="1:27" ht="19.5" customHeight="1" x14ac:dyDescent="0.3">
      <c r="A699" s="1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  <c r="AA699" s="2"/>
    </row>
    <row r="700" spans="1:27" ht="19.5" customHeight="1" x14ac:dyDescent="0.3">
      <c r="A700" s="1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  <c r="AA700" s="2"/>
    </row>
    <row r="701" spans="1:27" ht="19.5" customHeight="1" x14ac:dyDescent="0.3">
      <c r="A701" s="1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  <c r="AA701" s="2"/>
    </row>
    <row r="702" spans="1:27" ht="19.5" customHeight="1" x14ac:dyDescent="0.3">
      <c r="A702" s="1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  <c r="AA702" s="2"/>
    </row>
    <row r="703" spans="1:27" ht="19.5" customHeight="1" x14ac:dyDescent="0.3">
      <c r="A703" s="1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  <c r="AA703" s="2"/>
    </row>
    <row r="704" spans="1:27" ht="19.5" customHeight="1" x14ac:dyDescent="0.3">
      <c r="A704" s="1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  <c r="AA704" s="2"/>
    </row>
    <row r="705" spans="1:27" ht="19.5" customHeight="1" x14ac:dyDescent="0.3">
      <c r="A705" s="1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  <c r="AA705" s="2"/>
    </row>
    <row r="706" spans="1:27" ht="19.5" customHeight="1" x14ac:dyDescent="0.3">
      <c r="A706" s="1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  <c r="AA706" s="2"/>
    </row>
    <row r="707" spans="1:27" ht="19.5" customHeight="1" x14ac:dyDescent="0.3">
      <c r="A707" s="1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  <c r="AA707" s="2"/>
    </row>
    <row r="708" spans="1:27" ht="19.5" customHeight="1" x14ac:dyDescent="0.3">
      <c r="A708" s="1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  <c r="AA708" s="2"/>
    </row>
    <row r="709" spans="1:27" ht="19.5" customHeight="1" x14ac:dyDescent="0.3">
      <c r="A709" s="1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  <c r="AA709" s="2"/>
    </row>
    <row r="710" spans="1:27" ht="19.5" customHeight="1" x14ac:dyDescent="0.3">
      <c r="A710" s="1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  <c r="AA710" s="2"/>
    </row>
    <row r="711" spans="1:27" ht="19.5" customHeight="1" x14ac:dyDescent="0.3">
      <c r="A711" s="1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  <c r="AA711" s="2"/>
    </row>
    <row r="712" spans="1:27" ht="19.5" customHeight="1" x14ac:dyDescent="0.3">
      <c r="A712" s="1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  <c r="AA712" s="2"/>
    </row>
    <row r="713" spans="1:27" ht="19.5" customHeight="1" x14ac:dyDescent="0.3">
      <c r="A713" s="1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  <c r="AA713" s="2"/>
    </row>
    <row r="714" spans="1:27" ht="19.5" customHeight="1" x14ac:dyDescent="0.3">
      <c r="A714" s="1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  <c r="AA714" s="2"/>
    </row>
    <row r="715" spans="1:27" ht="19.5" customHeight="1" x14ac:dyDescent="0.3">
      <c r="A715" s="1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  <c r="AA715" s="2"/>
    </row>
    <row r="716" spans="1:27" ht="19.5" customHeight="1" x14ac:dyDescent="0.3">
      <c r="A716" s="1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  <c r="AA716" s="2"/>
    </row>
    <row r="717" spans="1:27" ht="19.5" customHeight="1" x14ac:dyDescent="0.3">
      <c r="A717" s="1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  <c r="AA717" s="2"/>
    </row>
    <row r="718" spans="1:27" ht="19.5" customHeight="1" x14ac:dyDescent="0.3">
      <c r="A718" s="1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  <c r="AA718" s="2"/>
    </row>
    <row r="719" spans="1:27" ht="19.5" customHeight="1" x14ac:dyDescent="0.3">
      <c r="A719" s="1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  <c r="AA719" s="2"/>
    </row>
    <row r="720" spans="1:27" ht="19.5" customHeight="1" x14ac:dyDescent="0.3">
      <c r="A720" s="1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  <c r="AA720" s="2"/>
    </row>
    <row r="721" spans="1:27" ht="19.5" customHeight="1" x14ac:dyDescent="0.3">
      <c r="A721" s="1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  <c r="AA721" s="2"/>
    </row>
    <row r="722" spans="1:27" ht="19.5" customHeight="1" x14ac:dyDescent="0.3">
      <c r="A722" s="1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  <c r="AA722" s="2"/>
    </row>
    <row r="723" spans="1:27" ht="19.5" customHeight="1" x14ac:dyDescent="0.3">
      <c r="A723" s="1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  <c r="AA723" s="2"/>
    </row>
    <row r="724" spans="1:27" ht="19.5" customHeight="1" x14ac:dyDescent="0.3">
      <c r="A724" s="1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  <c r="AA724" s="2"/>
    </row>
    <row r="725" spans="1:27" ht="19.5" customHeight="1" x14ac:dyDescent="0.3">
      <c r="A725" s="1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  <c r="AA725" s="2"/>
    </row>
    <row r="726" spans="1:27" ht="19.5" customHeight="1" x14ac:dyDescent="0.3">
      <c r="A726" s="1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  <c r="AA726" s="2"/>
    </row>
    <row r="727" spans="1:27" ht="19.5" customHeight="1" x14ac:dyDescent="0.3">
      <c r="A727" s="1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  <c r="AA727" s="2"/>
    </row>
    <row r="728" spans="1:27" ht="19.5" customHeight="1" x14ac:dyDescent="0.3">
      <c r="A728" s="1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  <c r="AA728" s="2"/>
    </row>
    <row r="729" spans="1:27" ht="19.5" customHeight="1" x14ac:dyDescent="0.3">
      <c r="A729" s="1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  <c r="AA729" s="2"/>
    </row>
    <row r="730" spans="1:27" ht="19.5" customHeight="1" x14ac:dyDescent="0.3">
      <c r="A730" s="1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  <c r="AA730" s="2"/>
    </row>
    <row r="731" spans="1:27" ht="19.5" customHeight="1" x14ac:dyDescent="0.3">
      <c r="A731" s="1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  <c r="AA731" s="2"/>
    </row>
    <row r="732" spans="1:27" ht="19.5" customHeight="1" x14ac:dyDescent="0.3">
      <c r="A732" s="1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  <c r="AA732" s="2"/>
    </row>
    <row r="733" spans="1:27" ht="19.5" customHeight="1" x14ac:dyDescent="0.3">
      <c r="A733" s="1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  <c r="AA733" s="2"/>
    </row>
    <row r="734" spans="1:27" ht="19.5" customHeight="1" x14ac:dyDescent="0.3">
      <c r="A734" s="1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  <c r="AA734" s="2"/>
    </row>
    <row r="735" spans="1:27" ht="19.5" customHeight="1" x14ac:dyDescent="0.3">
      <c r="A735" s="1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  <c r="AA735" s="2"/>
    </row>
    <row r="736" spans="1:27" ht="19.5" customHeight="1" x14ac:dyDescent="0.3">
      <c r="A736" s="1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  <c r="AA736" s="2"/>
    </row>
    <row r="737" spans="1:27" ht="19.5" customHeight="1" x14ac:dyDescent="0.3">
      <c r="A737" s="1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  <c r="AA737" s="2"/>
    </row>
    <row r="738" spans="1:27" ht="19.5" customHeight="1" x14ac:dyDescent="0.3">
      <c r="A738" s="1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  <c r="AA738" s="2"/>
    </row>
    <row r="739" spans="1:27" ht="19.5" customHeight="1" x14ac:dyDescent="0.3">
      <c r="A739" s="1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  <c r="AA739" s="2"/>
    </row>
    <row r="740" spans="1:27" ht="19.5" customHeight="1" x14ac:dyDescent="0.3">
      <c r="A740" s="1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  <c r="AA740" s="2"/>
    </row>
    <row r="741" spans="1:27" ht="19.5" customHeight="1" x14ac:dyDescent="0.3">
      <c r="A741" s="1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  <c r="AA741" s="2"/>
    </row>
    <row r="742" spans="1:27" ht="19.5" customHeight="1" x14ac:dyDescent="0.3">
      <c r="A742" s="1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  <c r="AA742" s="2"/>
    </row>
    <row r="743" spans="1:27" ht="19.5" customHeight="1" x14ac:dyDescent="0.3">
      <c r="A743" s="1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  <c r="AA743" s="2"/>
    </row>
    <row r="744" spans="1:27" ht="19.5" customHeight="1" x14ac:dyDescent="0.3">
      <c r="A744" s="1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  <c r="AA744" s="2"/>
    </row>
    <row r="745" spans="1:27" ht="19.5" customHeight="1" x14ac:dyDescent="0.3">
      <c r="A745" s="1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  <c r="AA745" s="2"/>
    </row>
    <row r="746" spans="1:27" ht="19.5" customHeight="1" x14ac:dyDescent="0.3">
      <c r="A746" s="1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  <c r="AA746" s="2"/>
    </row>
    <row r="747" spans="1:27" ht="19.5" customHeight="1" x14ac:dyDescent="0.3">
      <c r="A747" s="1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  <c r="AA747" s="2"/>
    </row>
    <row r="748" spans="1:27" ht="19.5" customHeight="1" x14ac:dyDescent="0.3">
      <c r="A748" s="1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  <c r="AA748" s="2"/>
    </row>
    <row r="749" spans="1:27" ht="19.5" customHeight="1" x14ac:dyDescent="0.3">
      <c r="A749" s="1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  <c r="AA749" s="2"/>
    </row>
    <row r="750" spans="1:27" ht="19.5" customHeight="1" x14ac:dyDescent="0.3">
      <c r="A750" s="1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  <c r="AA750" s="2"/>
    </row>
    <row r="751" spans="1:27" ht="19.5" customHeight="1" x14ac:dyDescent="0.3">
      <c r="A751" s="1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  <c r="AA751" s="2"/>
    </row>
    <row r="752" spans="1:27" ht="19.5" customHeight="1" x14ac:dyDescent="0.3">
      <c r="A752" s="1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  <c r="AA752" s="2"/>
    </row>
    <row r="753" spans="1:27" ht="19.5" customHeight="1" x14ac:dyDescent="0.3">
      <c r="A753" s="1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  <c r="AA753" s="2"/>
    </row>
    <row r="754" spans="1:27" ht="19.5" customHeight="1" x14ac:dyDescent="0.3">
      <c r="A754" s="1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  <c r="AA754" s="2"/>
    </row>
    <row r="755" spans="1:27" ht="19.5" customHeight="1" x14ac:dyDescent="0.3">
      <c r="A755" s="1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  <c r="AA755" s="2"/>
    </row>
    <row r="756" spans="1:27" ht="19.5" customHeight="1" x14ac:dyDescent="0.3">
      <c r="A756" s="1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  <c r="AA756" s="2"/>
    </row>
    <row r="757" spans="1:27" ht="19.5" customHeight="1" x14ac:dyDescent="0.3">
      <c r="A757" s="1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  <c r="AA757" s="2"/>
    </row>
    <row r="758" spans="1:27" ht="19.5" customHeight="1" x14ac:dyDescent="0.3">
      <c r="A758" s="1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  <c r="AA758" s="2"/>
    </row>
    <row r="759" spans="1:27" ht="19.5" customHeight="1" x14ac:dyDescent="0.3">
      <c r="A759" s="1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  <c r="AA759" s="2"/>
    </row>
    <row r="760" spans="1:27" ht="19.5" customHeight="1" x14ac:dyDescent="0.3">
      <c r="A760" s="1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  <c r="AA760" s="2"/>
    </row>
    <row r="761" spans="1:27" ht="19.5" customHeight="1" x14ac:dyDescent="0.3">
      <c r="A761" s="1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  <c r="AA761" s="2"/>
    </row>
    <row r="762" spans="1:27" ht="19.5" customHeight="1" x14ac:dyDescent="0.3">
      <c r="A762" s="1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  <c r="AA762" s="2"/>
    </row>
    <row r="763" spans="1:27" ht="19.5" customHeight="1" x14ac:dyDescent="0.3">
      <c r="A763" s="1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  <c r="AA763" s="2"/>
    </row>
    <row r="764" spans="1:27" ht="19.5" customHeight="1" x14ac:dyDescent="0.3">
      <c r="A764" s="1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  <c r="AA764" s="2"/>
    </row>
    <row r="765" spans="1:27" ht="19.5" customHeight="1" x14ac:dyDescent="0.3">
      <c r="A765" s="1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  <c r="AA765" s="2"/>
    </row>
    <row r="766" spans="1:27" ht="19.5" customHeight="1" x14ac:dyDescent="0.3">
      <c r="A766" s="1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  <c r="AA766" s="2"/>
    </row>
    <row r="767" spans="1:27" ht="19.5" customHeight="1" x14ac:dyDescent="0.3">
      <c r="A767" s="1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  <c r="AA767" s="2"/>
    </row>
    <row r="768" spans="1:27" ht="19.5" customHeight="1" x14ac:dyDescent="0.3">
      <c r="A768" s="1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  <c r="AA768" s="2"/>
    </row>
    <row r="769" spans="1:27" ht="19.5" customHeight="1" x14ac:dyDescent="0.3">
      <c r="A769" s="1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  <c r="AA769" s="2"/>
    </row>
    <row r="770" spans="1:27" ht="19.5" customHeight="1" x14ac:dyDescent="0.3">
      <c r="A770" s="1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  <c r="AA770" s="2"/>
    </row>
    <row r="771" spans="1:27" ht="19.5" customHeight="1" x14ac:dyDescent="0.3">
      <c r="A771" s="1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  <c r="AA771" s="2"/>
    </row>
    <row r="772" spans="1:27" ht="19.5" customHeight="1" x14ac:dyDescent="0.3">
      <c r="A772" s="1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  <c r="AA772" s="2"/>
    </row>
    <row r="773" spans="1:27" ht="19.5" customHeight="1" x14ac:dyDescent="0.3">
      <c r="A773" s="1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  <c r="AA773" s="2"/>
    </row>
    <row r="774" spans="1:27" ht="19.5" customHeight="1" x14ac:dyDescent="0.3">
      <c r="A774" s="1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  <c r="AA774" s="2"/>
    </row>
    <row r="775" spans="1:27" ht="19.5" customHeight="1" x14ac:dyDescent="0.3">
      <c r="A775" s="1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  <c r="AA775" s="2"/>
    </row>
    <row r="776" spans="1:27" ht="19.5" customHeight="1" x14ac:dyDescent="0.3">
      <c r="A776" s="1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  <c r="AA776" s="2"/>
    </row>
    <row r="777" spans="1:27" ht="19.5" customHeight="1" x14ac:dyDescent="0.3">
      <c r="A777" s="1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  <c r="AA777" s="2"/>
    </row>
    <row r="778" spans="1:27" ht="19.5" customHeight="1" x14ac:dyDescent="0.3">
      <c r="A778" s="1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  <c r="AA778" s="2"/>
    </row>
    <row r="779" spans="1:27" ht="19.5" customHeight="1" x14ac:dyDescent="0.3">
      <c r="A779" s="1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  <c r="AA779" s="2"/>
    </row>
    <row r="780" spans="1:27" ht="19.5" customHeight="1" x14ac:dyDescent="0.3">
      <c r="A780" s="1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  <c r="AA780" s="2"/>
    </row>
    <row r="781" spans="1:27" ht="19.5" customHeight="1" x14ac:dyDescent="0.3">
      <c r="A781" s="1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  <c r="AA781" s="2"/>
    </row>
    <row r="782" spans="1:27" ht="19.5" customHeight="1" x14ac:dyDescent="0.3">
      <c r="A782" s="1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  <c r="AA782" s="2"/>
    </row>
    <row r="783" spans="1:27" ht="19.5" customHeight="1" x14ac:dyDescent="0.3">
      <c r="A783" s="1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  <c r="AA783" s="2"/>
    </row>
    <row r="784" spans="1:27" ht="19.5" customHeight="1" x14ac:dyDescent="0.3">
      <c r="A784" s="1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  <c r="AA784" s="2"/>
    </row>
    <row r="785" spans="1:27" ht="19.5" customHeight="1" x14ac:dyDescent="0.3">
      <c r="A785" s="1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  <c r="AA785" s="2"/>
    </row>
    <row r="786" spans="1:27" ht="19.5" customHeight="1" x14ac:dyDescent="0.3">
      <c r="A786" s="1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  <c r="AA786" s="2"/>
    </row>
    <row r="787" spans="1:27" ht="19.5" customHeight="1" x14ac:dyDescent="0.3">
      <c r="A787" s="1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  <c r="AA787" s="2"/>
    </row>
    <row r="788" spans="1:27" ht="19.5" customHeight="1" x14ac:dyDescent="0.3">
      <c r="A788" s="1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  <c r="AA788" s="2"/>
    </row>
    <row r="789" spans="1:27" ht="19.5" customHeight="1" x14ac:dyDescent="0.3">
      <c r="A789" s="1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  <c r="AA789" s="2"/>
    </row>
    <row r="790" spans="1:27" ht="19.5" customHeight="1" x14ac:dyDescent="0.3">
      <c r="A790" s="1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  <c r="AA790" s="2"/>
    </row>
    <row r="791" spans="1:27" ht="19.5" customHeight="1" x14ac:dyDescent="0.3">
      <c r="A791" s="1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  <c r="AA791" s="2"/>
    </row>
    <row r="792" spans="1:27" ht="19.5" customHeight="1" x14ac:dyDescent="0.3">
      <c r="A792" s="1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  <c r="AA792" s="2"/>
    </row>
    <row r="793" spans="1:27" ht="19.5" customHeight="1" x14ac:dyDescent="0.3">
      <c r="A793" s="1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  <c r="AA793" s="2"/>
    </row>
    <row r="794" spans="1:27" ht="19.5" customHeight="1" x14ac:dyDescent="0.3">
      <c r="A794" s="1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  <c r="AA794" s="2"/>
    </row>
    <row r="795" spans="1:27" ht="19.5" customHeight="1" x14ac:dyDescent="0.3">
      <c r="A795" s="1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  <c r="AA795" s="2"/>
    </row>
    <row r="796" spans="1:27" ht="19.5" customHeight="1" x14ac:dyDescent="0.3">
      <c r="A796" s="1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  <c r="AA796" s="2"/>
    </row>
    <row r="797" spans="1:27" ht="19.5" customHeight="1" x14ac:dyDescent="0.3">
      <c r="A797" s="1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  <c r="AA797" s="2"/>
    </row>
    <row r="798" spans="1:27" ht="19.5" customHeight="1" x14ac:dyDescent="0.3">
      <c r="A798" s="1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  <c r="AA798" s="2"/>
    </row>
    <row r="799" spans="1:27" ht="19.5" customHeight="1" x14ac:dyDescent="0.3">
      <c r="A799" s="1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  <c r="AA799" s="2"/>
    </row>
    <row r="800" spans="1:27" ht="19.5" customHeight="1" x14ac:dyDescent="0.3">
      <c r="A800" s="1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  <c r="AA800" s="2"/>
    </row>
    <row r="801" spans="1:27" ht="19.5" customHeight="1" x14ac:dyDescent="0.3">
      <c r="A801" s="1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  <c r="AA801" s="2"/>
    </row>
    <row r="802" spans="1:27" ht="19.5" customHeight="1" x14ac:dyDescent="0.3">
      <c r="A802" s="1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  <c r="AA802" s="2"/>
    </row>
    <row r="803" spans="1:27" ht="19.5" customHeight="1" x14ac:dyDescent="0.3">
      <c r="A803" s="1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  <c r="AA803" s="2"/>
    </row>
    <row r="804" spans="1:27" ht="19.5" customHeight="1" x14ac:dyDescent="0.3">
      <c r="A804" s="1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  <c r="AA804" s="2"/>
    </row>
    <row r="805" spans="1:27" ht="19.5" customHeight="1" x14ac:dyDescent="0.3">
      <c r="A805" s="1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  <c r="AA805" s="2"/>
    </row>
    <row r="806" spans="1:27" ht="19.5" customHeight="1" x14ac:dyDescent="0.3">
      <c r="A806" s="1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  <c r="AA806" s="2"/>
    </row>
    <row r="807" spans="1:27" ht="19.5" customHeight="1" x14ac:dyDescent="0.3">
      <c r="A807" s="1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  <c r="AA807" s="2"/>
    </row>
    <row r="808" spans="1:27" ht="19.5" customHeight="1" x14ac:dyDescent="0.3">
      <c r="A808" s="1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  <c r="AA808" s="2"/>
    </row>
    <row r="809" spans="1:27" ht="19.5" customHeight="1" x14ac:dyDescent="0.3">
      <c r="A809" s="1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  <c r="AA809" s="2"/>
    </row>
    <row r="810" spans="1:27" ht="19.5" customHeight="1" x14ac:dyDescent="0.3">
      <c r="A810" s="1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  <c r="AA810" s="2"/>
    </row>
    <row r="811" spans="1:27" ht="19.5" customHeight="1" x14ac:dyDescent="0.3">
      <c r="A811" s="1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  <c r="AA811" s="2"/>
    </row>
    <row r="812" spans="1:27" ht="19.5" customHeight="1" x14ac:dyDescent="0.3">
      <c r="A812" s="1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  <c r="AA812" s="2"/>
    </row>
    <row r="813" spans="1:27" ht="19.5" customHeight="1" x14ac:dyDescent="0.3">
      <c r="A813" s="1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  <c r="AA813" s="2"/>
    </row>
    <row r="814" spans="1:27" ht="19.5" customHeight="1" x14ac:dyDescent="0.3">
      <c r="A814" s="1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  <c r="AA814" s="2"/>
    </row>
    <row r="815" spans="1:27" ht="19.5" customHeight="1" x14ac:dyDescent="0.3">
      <c r="A815" s="1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  <c r="AA815" s="2"/>
    </row>
    <row r="816" spans="1:27" ht="19.5" customHeight="1" x14ac:dyDescent="0.3">
      <c r="A816" s="1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  <c r="AA816" s="2"/>
    </row>
    <row r="817" spans="1:27" ht="19.5" customHeight="1" x14ac:dyDescent="0.3">
      <c r="A817" s="1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  <c r="AA817" s="2"/>
    </row>
    <row r="818" spans="1:27" ht="19.5" customHeight="1" x14ac:dyDescent="0.3">
      <c r="A818" s="1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  <c r="AA818" s="2"/>
    </row>
    <row r="819" spans="1:27" ht="19.5" customHeight="1" x14ac:dyDescent="0.3">
      <c r="A819" s="1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  <c r="AA819" s="2"/>
    </row>
    <row r="820" spans="1:27" ht="19.5" customHeight="1" x14ac:dyDescent="0.3">
      <c r="A820" s="1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  <c r="AA820" s="2"/>
    </row>
    <row r="821" spans="1:27" ht="19.5" customHeight="1" x14ac:dyDescent="0.3">
      <c r="A821" s="1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  <c r="AA821" s="2"/>
    </row>
    <row r="822" spans="1:27" ht="19.5" customHeight="1" x14ac:dyDescent="0.3">
      <c r="A822" s="1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  <c r="AA822" s="2"/>
    </row>
    <row r="823" spans="1:27" ht="19.5" customHeight="1" x14ac:dyDescent="0.3">
      <c r="A823" s="1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  <c r="AA823" s="2"/>
    </row>
    <row r="824" spans="1:27" ht="19.5" customHeight="1" x14ac:dyDescent="0.3">
      <c r="A824" s="1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  <c r="AA824" s="2"/>
    </row>
    <row r="825" spans="1:27" ht="19.5" customHeight="1" x14ac:dyDescent="0.3">
      <c r="A825" s="1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  <c r="AA825" s="2"/>
    </row>
    <row r="826" spans="1:27" ht="19.5" customHeight="1" x14ac:dyDescent="0.3">
      <c r="A826" s="1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  <c r="AA826" s="2"/>
    </row>
    <row r="827" spans="1:27" ht="19.5" customHeight="1" x14ac:dyDescent="0.3">
      <c r="A827" s="1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  <c r="AA827" s="2"/>
    </row>
    <row r="828" spans="1:27" ht="19.5" customHeight="1" x14ac:dyDescent="0.3">
      <c r="A828" s="1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  <c r="AA828" s="2"/>
    </row>
    <row r="829" spans="1:27" ht="19.5" customHeight="1" x14ac:dyDescent="0.3">
      <c r="A829" s="1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  <c r="AA829" s="2"/>
    </row>
    <row r="830" spans="1:27" ht="19.5" customHeight="1" x14ac:dyDescent="0.3">
      <c r="A830" s="1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  <c r="AA830" s="2"/>
    </row>
    <row r="831" spans="1:27" ht="19.5" customHeight="1" x14ac:dyDescent="0.3">
      <c r="A831" s="1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  <c r="AA831" s="2"/>
    </row>
    <row r="832" spans="1:27" ht="19.5" customHeight="1" x14ac:dyDescent="0.3">
      <c r="A832" s="1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  <c r="AA832" s="2"/>
    </row>
    <row r="833" spans="1:27" ht="19.5" customHeight="1" x14ac:dyDescent="0.3">
      <c r="A833" s="1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  <c r="AA833" s="2"/>
    </row>
    <row r="834" spans="1:27" ht="19.5" customHeight="1" x14ac:dyDescent="0.3">
      <c r="A834" s="1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  <c r="AA834" s="2"/>
    </row>
    <row r="835" spans="1:27" ht="19.5" customHeight="1" x14ac:dyDescent="0.3">
      <c r="A835" s="1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  <c r="AA835" s="2"/>
    </row>
    <row r="836" spans="1:27" ht="19.5" customHeight="1" x14ac:dyDescent="0.3">
      <c r="A836" s="1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  <c r="AA836" s="2"/>
    </row>
    <row r="837" spans="1:27" ht="19.5" customHeight="1" x14ac:dyDescent="0.3">
      <c r="A837" s="1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  <c r="AA837" s="2"/>
    </row>
    <row r="838" spans="1:27" ht="19.5" customHeight="1" x14ac:dyDescent="0.3">
      <c r="A838" s="1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  <c r="AA838" s="2"/>
    </row>
    <row r="839" spans="1:27" ht="19.5" customHeight="1" x14ac:dyDescent="0.3">
      <c r="A839" s="1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  <c r="AA839" s="2"/>
    </row>
    <row r="840" spans="1:27" ht="19.5" customHeight="1" x14ac:dyDescent="0.3">
      <c r="A840" s="1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  <c r="AA840" s="2"/>
    </row>
    <row r="841" spans="1:27" ht="19.5" customHeight="1" x14ac:dyDescent="0.3">
      <c r="A841" s="1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  <c r="AA841" s="2"/>
    </row>
    <row r="842" spans="1:27" ht="19.5" customHeight="1" x14ac:dyDescent="0.3">
      <c r="A842" s="1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  <c r="AA842" s="2"/>
    </row>
    <row r="843" spans="1:27" ht="19.5" customHeight="1" x14ac:dyDescent="0.3">
      <c r="A843" s="1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  <c r="AA843" s="2"/>
    </row>
    <row r="844" spans="1:27" ht="19.5" customHeight="1" x14ac:dyDescent="0.3">
      <c r="A844" s="1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  <c r="AA844" s="2"/>
    </row>
    <row r="845" spans="1:27" ht="19.5" customHeight="1" x14ac:dyDescent="0.3">
      <c r="A845" s="1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  <c r="AA845" s="2"/>
    </row>
    <row r="846" spans="1:27" ht="19.5" customHeight="1" x14ac:dyDescent="0.3">
      <c r="A846" s="1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  <c r="AA846" s="2"/>
    </row>
    <row r="847" spans="1:27" ht="19.5" customHeight="1" x14ac:dyDescent="0.3">
      <c r="A847" s="1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  <c r="AA847" s="2"/>
    </row>
    <row r="848" spans="1:27" ht="19.5" customHeight="1" x14ac:dyDescent="0.3">
      <c r="A848" s="1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  <c r="AA848" s="2"/>
    </row>
    <row r="849" spans="1:27" ht="19.5" customHeight="1" x14ac:dyDescent="0.3">
      <c r="A849" s="1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  <c r="AA849" s="2"/>
    </row>
    <row r="850" spans="1:27" ht="19.5" customHeight="1" x14ac:dyDescent="0.3">
      <c r="A850" s="1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  <c r="AA850" s="2"/>
    </row>
    <row r="851" spans="1:27" ht="19.5" customHeight="1" x14ac:dyDescent="0.3">
      <c r="A851" s="1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  <c r="AA851" s="2"/>
    </row>
    <row r="852" spans="1:27" ht="19.5" customHeight="1" x14ac:dyDescent="0.3">
      <c r="A852" s="1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  <c r="AA852" s="2"/>
    </row>
    <row r="853" spans="1:27" ht="19.5" customHeight="1" x14ac:dyDescent="0.3">
      <c r="A853" s="1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  <c r="AA853" s="2"/>
    </row>
    <row r="854" spans="1:27" ht="19.5" customHeight="1" x14ac:dyDescent="0.3">
      <c r="A854" s="1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  <c r="AA854" s="2"/>
    </row>
    <row r="855" spans="1:27" ht="19.5" customHeight="1" x14ac:dyDescent="0.3">
      <c r="A855" s="1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  <c r="AA855" s="2"/>
    </row>
    <row r="856" spans="1:27" ht="19.5" customHeight="1" x14ac:dyDescent="0.3">
      <c r="A856" s="1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  <c r="AA856" s="2"/>
    </row>
    <row r="857" spans="1:27" ht="19.5" customHeight="1" x14ac:dyDescent="0.3">
      <c r="A857" s="1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  <c r="AA857" s="2"/>
    </row>
    <row r="858" spans="1:27" ht="19.5" customHeight="1" x14ac:dyDescent="0.3">
      <c r="A858" s="1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  <c r="AA858" s="2"/>
    </row>
    <row r="859" spans="1:27" ht="19.5" customHeight="1" x14ac:dyDescent="0.3">
      <c r="A859" s="1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  <c r="AA859" s="2"/>
    </row>
    <row r="860" spans="1:27" ht="19.5" customHeight="1" x14ac:dyDescent="0.3">
      <c r="A860" s="1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  <c r="AA860" s="2"/>
    </row>
    <row r="861" spans="1:27" ht="19.5" customHeight="1" x14ac:dyDescent="0.3">
      <c r="A861" s="1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  <c r="AA861" s="2"/>
    </row>
    <row r="862" spans="1:27" ht="19.5" customHeight="1" x14ac:dyDescent="0.3">
      <c r="A862" s="1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  <c r="AA862" s="2"/>
    </row>
    <row r="863" spans="1:27" ht="19.5" customHeight="1" x14ac:dyDescent="0.3">
      <c r="A863" s="1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  <c r="AA863" s="2"/>
    </row>
    <row r="864" spans="1:27" ht="19.5" customHeight="1" x14ac:dyDescent="0.3">
      <c r="A864" s="1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  <c r="AA864" s="2"/>
    </row>
    <row r="865" spans="1:27" ht="19.5" customHeight="1" x14ac:dyDescent="0.3">
      <c r="A865" s="1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  <c r="AA865" s="2"/>
    </row>
    <row r="866" spans="1:27" ht="19.5" customHeight="1" x14ac:dyDescent="0.3">
      <c r="A866" s="1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  <c r="AA866" s="2"/>
    </row>
    <row r="867" spans="1:27" ht="19.5" customHeight="1" x14ac:dyDescent="0.3">
      <c r="A867" s="1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  <c r="AA867" s="2"/>
    </row>
    <row r="868" spans="1:27" ht="19.5" customHeight="1" x14ac:dyDescent="0.3">
      <c r="A868" s="1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  <c r="AA868" s="2"/>
    </row>
    <row r="869" spans="1:27" ht="19.5" customHeight="1" x14ac:dyDescent="0.3">
      <c r="A869" s="1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  <c r="AA869" s="2"/>
    </row>
    <row r="870" spans="1:27" ht="19.5" customHeight="1" x14ac:dyDescent="0.3">
      <c r="A870" s="1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  <c r="AA870" s="2"/>
    </row>
    <row r="871" spans="1:27" ht="19.5" customHeight="1" x14ac:dyDescent="0.3">
      <c r="A871" s="1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  <c r="AA871" s="2"/>
    </row>
    <row r="872" spans="1:27" ht="19.5" customHeight="1" x14ac:dyDescent="0.3">
      <c r="A872" s="1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  <c r="AA872" s="2"/>
    </row>
    <row r="873" spans="1:27" ht="19.5" customHeight="1" x14ac:dyDescent="0.3">
      <c r="A873" s="1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  <c r="AA873" s="2"/>
    </row>
    <row r="874" spans="1:27" ht="19.5" customHeight="1" x14ac:dyDescent="0.3">
      <c r="A874" s="1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  <c r="AA874" s="2"/>
    </row>
    <row r="875" spans="1:27" ht="19.5" customHeight="1" x14ac:dyDescent="0.3">
      <c r="A875" s="1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  <c r="AA875" s="2"/>
    </row>
    <row r="876" spans="1:27" ht="19.5" customHeight="1" x14ac:dyDescent="0.3">
      <c r="A876" s="1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  <c r="AA876" s="2"/>
    </row>
    <row r="877" spans="1:27" ht="19.5" customHeight="1" x14ac:dyDescent="0.3">
      <c r="A877" s="1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  <c r="AA877" s="2"/>
    </row>
    <row r="878" spans="1:27" ht="19.5" customHeight="1" x14ac:dyDescent="0.3">
      <c r="A878" s="1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  <c r="AA878" s="2"/>
    </row>
    <row r="879" spans="1:27" ht="19.5" customHeight="1" x14ac:dyDescent="0.3">
      <c r="A879" s="1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  <c r="AA879" s="2"/>
    </row>
    <row r="880" spans="1:27" ht="19.5" customHeight="1" x14ac:dyDescent="0.3">
      <c r="A880" s="1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  <c r="AA880" s="2"/>
    </row>
    <row r="881" spans="1:27" ht="19.5" customHeight="1" x14ac:dyDescent="0.3">
      <c r="A881" s="1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  <c r="AA881" s="2"/>
    </row>
    <row r="882" spans="1:27" ht="19.5" customHeight="1" x14ac:dyDescent="0.3">
      <c r="A882" s="1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  <c r="AA882" s="2"/>
    </row>
    <row r="883" spans="1:27" ht="19.5" customHeight="1" x14ac:dyDescent="0.3">
      <c r="A883" s="1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  <c r="AA883" s="2"/>
    </row>
    <row r="884" spans="1:27" ht="19.5" customHeight="1" x14ac:dyDescent="0.3">
      <c r="A884" s="1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  <c r="AA884" s="2"/>
    </row>
    <row r="885" spans="1:27" ht="19.5" customHeight="1" x14ac:dyDescent="0.3">
      <c r="A885" s="1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  <c r="AA885" s="2"/>
    </row>
    <row r="886" spans="1:27" ht="19.5" customHeight="1" x14ac:dyDescent="0.3">
      <c r="A886" s="1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  <c r="AA886" s="2"/>
    </row>
    <row r="887" spans="1:27" ht="19.5" customHeight="1" x14ac:dyDescent="0.3">
      <c r="A887" s="1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  <c r="AA887" s="2"/>
    </row>
    <row r="888" spans="1:27" ht="19.5" customHeight="1" x14ac:dyDescent="0.3">
      <c r="A888" s="1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  <c r="AA888" s="2"/>
    </row>
    <row r="889" spans="1:27" ht="19.5" customHeight="1" x14ac:dyDescent="0.3">
      <c r="A889" s="1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  <c r="AA889" s="2"/>
    </row>
    <row r="890" spans="1:27" ht="19.5" customHeight="1" x14ac:dyDescent="0.3">
      <c r="A890" s="1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  <c r="AA890" s="2"/>
    </row>
    <row r="891" spans="1:27" ht="19.5" customHeight="1" x14ac:dyDescent="0.3">
      <c r="A891" s="1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  <c r="AA891" s="2"/>
    </row>
    <row r="892" spans="1:27" ht="19.5" customHeight="1" x14ac:dyDescent="0.3">
      <c r="A892" s="1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  <c r="AA892" s="2"/>
    </row>
    <row r="893" spans="1:27" ht="19.5" customHeight="1" x14ac:dyDescent="0.3">
      <c r="A893" s="1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  <c r="AA893" s="2"/>
    </row>
    <row r="894" spans="1:27" ht="19.5" customHeight="1" x14ac:dyDescent="0.3">
      <c r="A894" s="1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  <c r="AA894" s="2"/>
    </row>
    <row r="895" spans="1:27" ht="19.5" customHeight="1" x14ac:dyDescent="0.3">
      <c r="A895" s="1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  <c r="AA895" s="2"/>
    </row>
    <row r="896" spans="1:27" ht="19.5" customHeight="1" x14ac:dyDescent="0.3">
      <c r="A896" s="1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  <c r="AA896" s="2"/>
    </row>
    <row r="897" spans="1:27" ht="19.5" customHeight="1" x14ac:dyDescent="0.3">
      <c r="A897" s="1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  <c r="AA897" s="2"/>
    </row>
    <row r="898" spans="1:27" ht="19.5" customHeight="1" x14ac:dyDescent="0.3">
      <c r="A898" s="1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  <c r="AA898" s="2"/>
    </row>
    <row r="899" spans="1:27" ht="19.5" customHeight="1" x14ac:dyDescent="0.3">
      <c r="A899" s="1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  <c r="AA899" s="2"/>
    </row>
    <row r="900" spans="1:27" ht="19.5" customHeight="1" x14ac:dyDescent="0.3">
      <c r="A900" s="1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  <c r="AA900" s="2"/>
    </row>
    <row r="901" spans="1:27" ht="19.5" customHeight="1" x14ac:dyDescent="0.3">
      <c r="A901" s="1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  <c r="AA901" s="2"/>
    </row>
    <row r="902" spans="1:27" ht="19.5" customHeight="1" x14ac:dyDescent="0.3">
      <c r="A902" s="1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  <c r="AA902" s="2"/>
    </row>
    <row r="903" spans="1:27" ht="19.5" customHeight="1" x14ac:dyDescent="0.3">
      <c r="A903" s="1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  <c r="AA903" s="2"/>
    </row>
    <row r="904" spans="1:27" ht="19.5" customHeight="1" x14ac:dyDescent="0.3">
      <c r="A904" s="1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  <c r="AA904" s="2"/>
    </row>
    <row r="905" spans="1:27" ht="19.5" customHeight="1" x14ac:dyDescent="0.3">
      <c r="A905" s="1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  <c r="AA905" s="2"/>
    </row>
    <row r="906" spans="1:27" ht="19.5" customHeight="1" x14ac:dyDescent="0.3">
      <c r="A906" s="1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  <c r="AA906" s="2"/>
    </row>
    <row r="907" spans="1:27" ht="19.5" customHeight="1" x14ac:dyDescent="0.3">
      <c r="A907" s="1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  <c r="AA907" s="2"/>
    </row>
    <row r="908" spans="1:27" ht="19.5" customHeight="1" x14ac:dyDescent="0.3">
      <c r="A908" s="1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  <c r="AA908" s="2"/>
    </row>
    <row r="909" spans="1:27" ht="19.5" customHeight="1" x14ac:dyDescent="0.3">
      <c r="A909" s="1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  <c r="AA909" s="2"/>
    </row>
    <row r="910" spans="1:27" ht="19.5" customHeight="1" x14ac:dyDescent="0.3">
      <c r="A910" s="1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  <c r="AA910" s="2"/>
    </row>
    <row r="911" spans="1:27" ht="19.5" customHeight="1" x14ac:dyDescent="0.3">
      <c r="A911" s="1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  <c r="AA911" s="2"/>
    </row>
    <row r="912" spans="1:27" ht="19.5" customHeight="1" x14ac:dyDescent="0.3">
      <c r="A912" s="1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  <c r="AA912" s="2"/>
    </row>
    <row r="913" spans="1:27" ht="19.5" customHeight="1" x14ac:dyDescent="0.3">
      <c r="A913" s="1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  <c r="AA913" s="2"/>
    </row>
    <row r="914" spans="1:27" ht="19.5" customHeight="1" x14ac:dyDescent="0.3">
      <c r="A914" s="1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  <c r="AA914" s="2"/>
    </row>
    <row r="915" spans="1:27" ht="19.5" customHeight="1" x14ac:dyDescent="0.3">
      <c r="A915" s="1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  <c r="AA915" s="2"/>
    </row>
    <row r="916" spans="1:27" ht="19.5" customHeight="1" x14ac:dyDescent="0.3">
      <c r="A916" s="1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  <c r="AA916" s="2"/>
    </row>
    <row r="917" spans="1:27" ht="19.5" customHeight="1" x14ac:dyDescent="0.3">
      <c r="A917" s="1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  <c r="AA917" s="2"/>
    </row>
    <row r="918" spans="1:27" ht="19.5" customHeight="1" x14ac:dyDescent="0.3">
      <c r="A918" s="1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  <c r="AA918" s="2"/>
    </row>
    <row r="919" spans="1:27" ht="19.5" customHeight="1" x14ac:dyDescent="0.3">
      <c r="A919" s="1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  <c r="AA919" s="2"/>
    </row>
    <row r="920" spans="1:27" ht="19.5" customHeight="1" x14ac:dyDescent="0.3">
      <c r="A920" s="1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  <c r="AA920" s="2"/>
    </row>
    <row r="921" spans="1:27" ht="19.5" customHeight="1" x14ac:dyDescent="0.3">
      <c r="A921" s="1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  <c r="AA921" s="2"/>
    </row>
    <row r="922" spans="1:27" ht="19.5" customHeight="1" x14ac:dyDescent="0.3">
      <c r="A922" s="1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  <c r="AA922" s="2"/>
    </row>
    <row r="923" spans="1:27" ht="19.5" customHeight="1" x14ac:dyDescent="0.3">
      <c r="A923" s="1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  <c r="AA923" s="2"/>
    </row>
    <row r="924" spans="1:27" ht="19.5" customHeight="1" x14ac:dyDescent="0.3">
      <c r="A924" s="1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  <c r="AA924" s="2"/>
    </row>
    <row r="925" spans="1:27" ht="19.5" customHeight="1" x14ac:dyDescent="0.3">
      <c r="A925" s="1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  <c r="AA925" s="2"/>
    </row>
    <row r="926" spans="1:27" ht="19.5" customHeight="1" x14ac:dyDescent="0.3">
      <c r="A926" s="1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  <c r="AA926" s="2"/>
    </row>
    <row r="927" spans="1:27" ht="19.5" customHeight="1" x14ac:dyDescent="0.3">
      <c r="A927" s="1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  <c r="AA927" s="2"/>
    </row>
    <row r="928" spans="1:27" ht="19.5" customHeight="1" x14ac:dyDescent="0.3">
      <c r="A928" s="1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  <c r="AA928" s="2"/>
    </row>
    <row r="929" spans="1:27" ht="19.5" customHeight="1" x14ac:dyDescent="0.3">
      <c r="A929" s="1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  <c r="AA929" s="2"/>
    </row>
    <row r="930" spans="1:27" ht="19.5" customHeight="1" x14ac:dyDescent="0.3">
      <c r="A930" s="1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  <c r="AA930" s="2"/>
    </row>
    <row r="931" spans="1:27" ht="19.5" customHeight="1" x14ac:dyDescent="0.3">
      <c r="A931" s="1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  <c r="AA931" s="2"/>
    </row>
    <row r="932" spans="1:27" ht="19.5" customHeight="1" x14ac:dyDescent="0.3">
      <c r="A932" s="1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  <c r="AA932" s="2"/>
    </row>
    <row r="933" spans="1:27" ht="19.5" customHeight="1" x14ac:dyDescent="0.3">
      <c r="A933" s="1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  <c r="AA933" s="2"/>
    </row>
    <row r="934" spans="1:27" ht="19.5" customHeight="1" x14ac:dyDescent="0.3">
      <c r="A934" s="1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  <c r="AA934" s="2"/>
    </row>
    <row r="935" spans="1:27" ht="19.5" customHeight="1" x14ac:dyDescent="0.3">
      <c r="A935" s="1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  <c r="AA935" s="2"/>
    </row>
    <row r="936" spans="1:27" ht="19.5" customHeight="1" x14ac:dyDescent="0.3">
      <c r="A936" s="1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  <c r="AA936" s="2"/>
    </row>
    <row r="937" spans="1:27" ht="19.5" customHeight="1" x14ac:dyDescent="0.3">
      <c r="A937" s="1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  <c r="AA937" s="2"/>
    </row>
    <row r="938" spans="1:27" ht="19.5" customHeight="1" x14ac:dyDescent="0.3">
      <c r="A938" s="1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  <c r="AA938" s="2"/>
    </row>
    <row r="939" spans="1:27" ht="19.5" customHeight="1" x14ac:dyDescent="0.3">
      <c r="A939" s="1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  <c r="AA939" s="2"/>
    </row>
    <row r="940" spans="1:27" ht="19.5" customHeight="1" x14ac:dyDescent="0.3">
      <c r="A940" s="1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  <c r="AA940" s="2"/>
    </row>
    <row r="941" spans="1:27" ht="19.5" customHeight="1" x14ac:dyDescent="0.3">
      <c r="A941" s="1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  <c r="AA941" s="2"/>
    </row>
    <row r="942" spans="1:27" ht="19.5" customHeight="1" x14ac:dyDescent="0.3">
      <c r="A942" s="1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  <c r="AA942" s="2"/>
    </row>
    <row r="943" spans="1:27" ht="19.5" customHeight="1" x14ac:dyDescent="0.3">
      <c r="A943" s="1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  <c r="AA943" s="2"/>
    </row>
    <row r="944" spans="1:27" ht="19.5" customHeight="1" x14ac:dyDescent="0.3">
      <c r="A944" s="1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  <c r="AA944" s="2"/>
    </row>
    <row r="945" spans="1:27" ht="19.5" customHeight="1" x14ac:dyDescent="0.3">
      <c r="A945" s="1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  <c r="AA945" s="2"/>
    </row>
    <row r="946" spans="1:27" ht="19.5" customHeight="1" x14ac:dyDescent="0.3">
      <c r="A946" s="1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  <c r="AA946" s="2"/>
    </row>
    <row r="947" spans="1:27" ht="19.5" customHeight="1" x14ac:dyDescent="0.3">
      <c r="A947" s="1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  <c r="AA947" s="2"/>
    </row>
    <row r="948" spans="1:27" ht="19.5" customHeight="1" x14ac:dyDescent="0.3">
      <c r="A948" s="1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  <c r="AA948" s="2"/>
    </row>
    <row r="949" spans="1:27" ht="19.5" customHeight="1" x14ac:dyDescent="0.3">
      <c r="A949" s="1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  <c r="AA949" s="2"/>
    </row>
    <row r="950" spans="1:27" ht="19.5" customHeight="1" x14ac:dyDescent="0.3">
      <c r="A950" s="1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  <c r="AA950" s="2"/>
    </row>
    <row r="951" spans="1:27" ht="19.5" customHeight="1" x14ac:dyDescent="0.3">
      <c r="A951" s="1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  <c r="AA951" s="2"/>
    </row>
    <row r="952" spans="1:27" ht="19.5" customHeight="1" x14ac:dyDescent="0.3">
      <c r="A952" s="1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  <c r="AA952" s="2"/>
    </row>
    <row r="953" spans="1:27" ht="19.5" customHeight="1" x14ac:dyDescent="0.3">
      <c r="A953" s="1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  <c r="AA953" s="2"/>
    </row>
    <row r="954" spans="1:27" ht="19.5" customHeight="1" x14ac:dyDescent="0.3">
      <c r="A954" s="1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  <c r="AA954" s="2"/>
    </row>
    <row r="955" spans="1:27" ht="19.5" customHeight="1" x14ac:dyDescent="0.3">
      <c r="A955" s="1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  <c r="AA955" s="2"/>
    </row>
    <row r="956" spans="1:27" ht="19.5" customHeight="1" x14ac:dyDescent="0.3">
      <c r="A956" s="1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  <c r="AA956" s="2"/>
    </row>
    <row r="957" spans="1:27" ht="19.5" customHeight="1" x14ac:dyDescent="0.3">
      <c r="A957" s="1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  <c r="AA957" s="2"/>
    </row>
    <row r="958" spans="1:27" ht="19.5" customHeight="1" x14ac:dyDescent="0.3">
      <c r="A958" s="1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  <c r="AA958" s="2"/>
    </row>
    <row r="959" spans="1:27" ht="19.5" customHeight="1" x14ac:dyDescent="0.3">
      <c r="A959" s="1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  <c r="AA959" s="2"/>
    </row>
    <row r="960" spans="1:27" ht="19.5" customHeight="1" x14ac:dyDescent="0.3">
      <c r="A960" s="1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  <c r="AA960" s="2"/>
    </row>
    <row r="961" spans="1:27" ht="19.5" customHeight="1" x14ac:dyDescent="0.3">
      <c r="A961" s="1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  <c r="AA961" s="2"/>
    </row>
    <row r="962" spans="1:27" ht="19.5" customHeight="1" x14ac:dyDescent="0.3">
      <c r="A962" s="1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  <c r="AA962" s="2"/>
    </row>
    <row r="963" spans="1:27" ht="19.5" customHeight="1" x14ac:dyDescent="0.3">
      <c r="A963" s="1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  <c r="AA963" s="2"/>
    </row>
    <row r="964" spans="1:27" ht="19.5" customHeight="1" x14ac:dyDescent="0.3">
      <c r="A964" s="1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  <c r="AA964" s="2"/>
    </row>
    <row r="965" spans="1:27" ht="19.5" customHeight="1" x14ac:dyDescent="0.3">
      <c r="A965" s="1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  <c r="AA965" s="2"/>
    </row>
    <row r="966" spans="1:27" ht="19.5" customHeight="1" x14ac:dyDescent="0.3">
      <c r="A966" s="1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  <c r="AA966" s="2"/>
    </row>
    <row r="967" spans="1:27" ht="19.5" customHeight="1" x14ac:dyDescent="0.3">
      <c r="A967" s="1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  <c r="AA967" s="2"/>
    </row>
    <row r="968" spans="1:27" ht="19.5" customHeight="1" x14ac:dyDescent="0.3">
      <c r="A968" s="1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  <c r="AA968" s="2"/>
    </row>
    <row r="969" spans="1:27" ht="19.5" customHeight="1" x14ac:dyDescent="0.3">
      <c r="A969" s="1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  <c r="AA969" s="2"/>
    </row>
    <row r="970" spans="1:27" ht="19.5" customHeight="1" x14ac:dyDescent="0.3">
      <c r="A970" s="1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  <c r="AA970" s="2"/>
    </row>
    <row r="971" spans="1:27" ht="19.5" customHeight="1" x14ac:dyDescent="0.3">
      <c r="A971" s="1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  <c r="AA971" s="2"/>
    </row>
    <row r="972" spans="1:27" ht="19.5" customHeight="1" x14ac:dyDescent="0.3">
      <c r="A972" s="1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  <c r="AA972" s="2"/>
    </row>
    <row r="973" spans="1:27" ht="19.5" customHeight="1" x14ac:dyDescent="0.3">
      <c r="A973" s="1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  <c r="AA973" s="2"/>
    </row>
    <row r="974" spans="1:27" ht="19.5" customHeight="1" x14ac:dyDescent="0.3">
      <c r="A974" s="1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  <c r="AA974" s="2"/>
    </row>
    <row r="975" spans="1:27" ht="19.5" customHeight="1" x14ac:dyDescent="0.3">
      <c r="A975" s="1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  <c r="AA975" s="2"/>
    </row>
    <row r="976" spans="1:27" ht="19.5" customHeight="1" x14ac:dyDescent="0.3">
      <c r="A976" s="1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  <c r="AA976" s="2"/>
    </row>
    <row r="977" spans="1:27" ht="19.5" customHeight="1" x14ac:dyDescent="0.3">
      <c r="A977" s="1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  <c r="AA977" s="2"/>
    </row>
    <row r="978" spans="1:27" ht="19.5" customHeight="1" x14ac:dyDescent="0.3">
      <c r="A978" s="1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  <c r="AA978" s="2"/>
    </row>
    <row r="979" spans="1:27" ht="19.5" customHeight="1" x14ac:dyDescent="0.3">
      <c r="A979" s="1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  <c r="AA979" s="2"/>
    </row>
    <row r="980" spans="1:27" ht="19.5" customHeight="1" x14ac:dyDescent="0.3">
      <c r="A980" s="1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  <c r="AA980" s="2"/>
    </row>
    <row r="981" spans="1:27" ht="19.5" customHeight="1" x14ac:dyDescent="0.3">
      <c r="A981" s="1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  <c r="AA981" s="2"/>
    </row>
    <row r="982" spans="1:27" ht="19.5" customHeight="1" x14ac:dyDescent="0.3">
      <c r="A982" s="1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  <c r="AA982" s="2"/>
    </row>
    <row r="983" spans="1:27" ht="19.5" customHeight="1" x14ac:dyDescent="0.3">
      <c r="A983" s="1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  <c r="AA983" s="2"/>
    </row>
    <row r="984" spans="1:27" ht="19.5" customHeight="1" x14ac:dyDescent="0.3">
      <c r="A984" s="1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  <c r="AA984" s="2"/>
    </row>
    <row r="985" spans="1:27" ht="19.5" customHeight="1" x14ac:dyDescent="0.3">
      <c r="A985" s="1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  <c r="AA985" s="2"/>
    </row>
    <row r="986" spans="1:27" ht="19.5" customHeight="1" x14ac:dyDescent="0.3">
      <c r="A986" s="1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  <c r="AA986" s="2"/>
    </row>
    <row r="987" spans="1:27" ht="19.5" customHeight="1" x14ac:dyDescent="0.3">
      <c r="A987" s="1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  <c r="AA987" s="2"/>
    </row>
    <row r="988" spans="1:27" ht="19.5" customHeight="1" x14ac:dyDescent="0.3">
      <c r="A988" s="1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  <c r="AA988" s="2"/>
    </row>
    <row r="989" spans="1:27" ht="19.5" customHeight="1" x14ac:dyDescent="0.3">
      <c r="A989" s="1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  <c r="AA989" s="2"/>
    </row>
    <row r="990" spans="1:27" ht="19.5" customHeight="1" x14ac:dyDescent="0.3">
      <c r="A990" s="1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  <c r="AA990" s="2"/>
    </row>
    <row r="991" spans="1:27" ht="19.5" customHeight="1" x14ac:dyDescent="0.3">
      <c r="A991" s="1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  <c r="AA991" s="2"/>
    </row>
    <row r="992" spans="1:27" ht="19.5" customHeight="1" x14ac:dyDescent="0.3">
      <c r="A992" s="1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  <c r="AA992" s="2"/>
    </row>
    <row r="993" spans="1:27" ht="19.5" customHeight="1" x14ac:dyDescent="0.3">
      <c r="A993" s="1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  <c r="AA993" s="2"/>
    </row>
    <row r="994" spans="1:27" ht="19.5" customHeight="1" x14ac:dyDescent="0.3">
      <c r="A994" s="1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  <c r="AA994" s="2"/>
    </row>
    <row r="995" spans="1:27" ht="19.5" customHeight="1" x14ac:dyDescent="0.3">
      <c r="A995" s="1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  <c r="AA995" s="2"/>
    </row>
    <row r="996" spans="1:27" ht="19.5" customHeight="1" x14ac:dyDescent="0.3">
      <c r="A996" s="1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  <c r="AA996" s="2"/>
    </row>
    <row r="997" spans="1:27" ht="19.5" customHeight="1" x14ac:dyDescent="0.3">
      <c r="A997" s="1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  <c r="AA997" s="2"/>
    </row>
    <row r="998" spans="1:27" ht="19.5" customHeight="1" x14ac:dyDescent="0.3">
      <c r="A998" s="1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  <c r="AA998" s="2"/>
    </row>
    <row r="999" spans="1:27" ht="19.5" customHeight="1" x14ac:dyDescent="0.3">
      <c r="A999" s="1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  <c r="AA999" s="2"/>
    </row>
    <row r="1000" spans="1:27" ht="19.5" customHeight="1" x14ac:dyDescent="0.3">
      <c r="A1000" s="1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  <c r="AA1000" s="2"/>
    </row>
  </sheetData>
  <mergeCells count="34">
    <mergeCell ref="A40:B40"/>
    <mergeCell ref="Q8:Q9"/>
    <mergeCell ref="R8:R9"/>
    <mergeCell ref="S8:S9"/>
    <mergeCell ref="T8:T9"/>
    <mergeCell ref="J7:J9"/>
    <mergeCell ref="K7:U7"/>
    <mergeCell ref="S16:V16"/>
    <mergeCell ref="A18:W18"/>
    <mergeCell ref="S31:V31"/>
    <mergeCell ref="S32:V32"/>
    <mergeCell ref="A37:C37"/>
    <mergeCell ref="U8:U9"/>
    <mergeCell ref="A11:W11"/>
    <mergeCell ref="K8:K9"/>
    <mergeCell ref="L8:L9"/>
    <mergeCell ref="M8:M9"/>
    <mergeCell ref="N8:N9"/>
    <mergeCell ref="O8:O9"/>
    <mergeCell ref="P8:P9"/>
    <mergeCell ref="A6:A10"/>
    <mergeCell ref="B6:U6"/>
    <mergeCell ref="V6:V10"/>
    <mergeCell ref="W6:W10"/>
    <mergeCell ref="B7:B9"/>
    <mergeCell ref="C7:E8"/>
    <mergeCell ref="F7:H8"/>
    <mergeCell ref="I7:I8"/>
    <mergeCell ref="V1:W1"/>
    <mergeCell ref="A2:P3"/>
    <mergeCell ref="Q2:S2"/>
    <mergeCell ref="Q3:R3"/>
    <mergeCell ref="I4:M4"/>
    <mergeCell ref="Q4:R4"/>
  </mergeCells>
  <pageMargins left="0.70866141732283472" right="0.70866141732283472" top="0.74803149606299213" bottom="0.74803149606299213" header="0" footer="0"/>
  <pageSetup paperSize="9" scale="1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Гродненская обл.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Ирина Хмыль</dc:creator>
  <cp:lastModifiedBy>Ирина Хмыль</cp:lastModifiedBy>
  <dcterms:created xsi:type="dcterms:W3CDTF">2022-12-20T13:23:12Z</dcterms:created>
  <dcterms:modified xsi:type="dcterms:W3CDTF">2022-12-21T09:41:00Z</dcterms:modified>
</cp:coreProperties>
</file>