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Могилевская" sheetId="1" r:id="rId1"/>
  </sheets>
  <definedNames>
    <definedName name="_______A65550" localSheetId="0">#REF!</definedName>
    <definedName name="_______A65550">#REF!</definedName>
    <definedName name="______A65550" localSheetId="0">#REF!</definedName>
    <definedName name="______A65550">#REF!</definedName>
    <definedName name="_____A65550" localSheetId="0">#REF!</definedName>
    <definedName name="_____A65550">#REF!</definedName>
    <definedName name="_____KZ2008">#REF!</definedName>
    <definedName name="_____KZ2009">#REF!</definedName>
    <definedName name="____A65550">#REF!</definedName>
    <definedName name="____KZ2008">#REF!</definedName>
    <definedName name="____KZ2009">#REF!</definedName>
    <definedName name="___A65550">#REF!</definedName>
    <definedName name="___KZ2008">#REF!</definedName>
    <definedName name="___KZ2009">#REF!</definedName>
    <definedName name="__A65550">#REF!</definedName>
    <definedName name="__KZ2008">#REF!</definedName>
    <definedName name="__KZ2009">#REF!</definedName>
    <definedName name="_A65550">#REF!</definedName>
    <definedName name="_KZ2008">#REF!</definedName>
    <definedName name="_KZ2009">#REF!</definedName>
    <definedName name="All_m_s">#REF!</definedName>
    <definedName name="All_s">#REF!</definedName>
    <definedName name="gp_b15">#REF!</definedName>
    <definedName name="gp_b16">#REF!</definedName>
    <definedName name="gp_b17">#REF!</definedName>
    <definedName name="gp_b3">#REF!</definedName>
    <definedName name="gp_b4">#REF!</definedName>
    <definedName name="gp_b5">#REF!</definedName>
    <definedName name="gp_b6">#REF!</definedName>
    <definedName name="gp_b7">#REF!</definedName>
    <definedName name="gp_gm15">#REF!</definedName>
    <definedName name="gp_gm16">#REF!</definedName>
    <definedName name="gp_gm17">#REF!</definedName>
    <definedName name="gp_gm3">#REF!</definedName>
    <definedName name="gp_gm4">#REF!</definedName>
    <definedName name="gp_gm5">#REF!</definedName>
    <definedName name="gp_gm6">#REF!</definedName>
    <definedName name="gp_gm7">#REF!</definedName>
    <definedName name="gp_gr15">#REF!</definedName>
    <definedName name="gp_gr16">#REF!</definedName>
    <definedName name="gp_gr17">#REF!</definedName>
    <definedName name="gp_gr3">#REF!</definedName>
    <definedName name="gp_gr4">#REF!</definedName>
    <definedName name="gp_gr5">#REF!</definedName>
    <definedName name="gp_gr6">#REF!</definedName>
    <definedName name="gp_gr7">#REF!</definedName>
    <definedName name="gp_m15">#REF!</definedName>
    <definedName name="gp_m16">#REF!</definedName>
    <definedName name="gp_m17">#REF!</definedName>
    <definedName name="gp_m3">#REF!</definedName>
    <definedName name="gp_m4">#REF!</definedName>
    <definedName name="gp_m5">#REF!</definedName>
    <definedName name="gp_m6">#REF!</definedName>
    <definedName name="gp_m7">#REF!</definedName>
    <definedName name="gp_me15">#REF!</definedName>
    <definedName name="gp_me16">#REF!</definedName>
    <definedName name="gp_me17">#REF!</definedName>
    <definedName name="gp_me3">#REF!</definedName>
    <definedName name="gp_me4">#REF!</definedName>
    <definedName name="gp_me5">#REF!</definedName>
    <definedName name="gp_me6">#REF!</definedName>
    <definedName name="gp_me7">#REF!</definedName>
    <definedName name="gp_mi10">#REF!</definedName>
    <definedName name="gp_mi15">#REF!</definedName>
    <definedName name="gp_mi16">#REF!</definedName>
    <definedName name="gp_mi17">#REF!</definedName>
    <definedName name="gp_mi3">#REF!</definedName>
    <definedName name="gp_mi4">#REF!</definedName>
    <definedName name="gp_mi5">#REF!</definedName>
    <definedName name="gp_mi6">#REF!</definedName>
    <definedName name="gp_mi7">#REF!</definedName>
    <definedName name="gp_mo15">#REF!</definedName>
    <definedName name="gp_mo16">#REF!</definedName>
    <definedName name="gp_mo17">#REF!</definedName>
    <definedName name="gp_mo3">#REF!</definedName>
    <definedName name="gp_mo4">#REF!</definedName>
    <definedName name="gp_mo5">#REF!</definedName>
    <definedName name="gp_mo6">#REF!</definedName>
    <definedName name="gp_mo7">#REF!</definedName>
    <definedName name="gp_v15">#REF!</definedName>
    <definedName name="gp_v16">#REF!</definedName>
    <definedName name="gp_v17">#REF!</definedName>
    <definedName name="gp_v3">#REF!</definedName>
    <definedName name="gp_v4">#REF!</definedName>
    <definedName name="gp_v5">#REF!</definedName>
    <definedName name="gp_v6">#REF!</definedName>
    <definedName name="gp_v7">#REF!</definedName>
    <definedName name="KL_2008">#REF!</definedName>
    <definedName name="kr_b3">#REF!</definedName>
    <definedName name="kr_b4">#REF!</definedName>
    <definedName name="kr_b5">#REF!</definedName>
    <definedName name="kr_b6">#REF!</definedName>
    <definedName name="kr_b7">#REF!</definedName>
    <definedName name="kr_b9">#REF!</definedName>
    <definedName name="kr_gm3">#REF!</definedName>
    <definedName name="kr_gm4">#REF!</definedName>
    <definedName name="kr_gm5">#REF!</definedName>
    <definedName name="kr_gm6">#REF!</definedName>
    <definedName name="kr_gm7">#REF!</definedName>
    <definedName name="kr_gm9">#REF!</definedName>
    <definedName name="kr_gr3">#REF!</definedName>
    <definedName name="kr_gr4">#REF!</definedName>
    <definedName name="kr_gr5">#REF!</definedName>
    <definedName name="kr_gr6">#REF!</definedName>
    <definedName name="kr_gr7">#REF!</definedName>
    <definedName name="kr_gr9">#REF!</definedName>
    <definedName name="kr_m3">#REF!</definedName>
    <definedName name="kr_m4">#REF!</definedName>
    <definedName name="kr_m5">#REF!</definedName>
    <definedName name="kr_m6">#REF!</definedName>
    <definedName name="kr_m7">#REF!</definedName>
    <definedName name="kr_m9">#REF!</definedName>
    <definedName name="kr_me3">#REF!</definedName>
    <definedName name="kr_me4">#REF!</definedName>
    <definedName name="kr_me5">#REF!</definedName>
    <definedName name="kr_me6">#REF!</definedName>
    <definedName name="kr_me7">#REF!</definedName>
    <definedName name="kr_me9">#REF!</definedName>
    <definedName name="kr_mi3">#REF!</definedName>
    <definedName name="kr_mi4">#REF!</definedName>
    <definedName name="kr_mi5">#REF!</definedName>
    <definedName name="kr_mi6">#REF!</definedName>
    <definedName name="kr_mi7">#REF!</definedName>
    <definedName name="kr_mi9">#REF!</definedName>
    <definedName name="kr_mo3">#REF!</definedName>
    <definedName name="kr_mo4">#REF!</definedName>
    <definedName name="kr_mo5">#REF!</definedName>
    <definedName name="kr_mo6">#REF!</definedName>
    <definedName name="kr_mo7">#REF!</definedName>
    <definedName name="kr_mo9">#REF!</definedName>
    <definedName name="kr_v3">#REF!</definedName>
    <definedName name="kr_v4">#REF!</definedName>
    <definedName name="kr_v5">#REF!</definedName>
    <definedName name="kr_v6">#REF!</definedName>
    <definedName name="kr_v7">#REF!</definedName>
    <definedName name="kr_v9">#REF!</definedName>
    <definedName name="ks_b3">#REF!</definedName>
    <definedName name="ks_b4">#REF!</definedName>
    <definedName name="ks_b5">#REF!</definedName>
    <definedName name="ks_b6">#REF!</definedName>
    <definedName name="ks_b7">#REF!</definedName>
    <definedName name="ks_b9">#REF!</definedName>
    <definedName name="ks_gm3">#REF!</definedName>
    <definedName name="ks_gm4">#REF!</definedName>
    <definedName name="ks_gm5">#REF!</definedName>
    <definedName name="ks_gm6">#REF!</definedName>
    <definedName name="ks_gm7">#REF!</definedName>
    <definedName name="ks_gm9">#REF!</definedName>
    <definedName name="ks_gr3">#REF!</definedName>
    <definedName name="ks_gr4">#REF!</definedName>
    <definedName name="ks_gr5">#REF!</definedName>
    <definedName name="ks_gr6">#REF!</definedName>
    <definedName name="ks_gr7">#REF!</definedName>
    <definedName name="ks_gr9">#REF!</definedName>
    <definedName name="ks_m3">#REF!</definedName>
    <definedName name="ks_m4">#REF!</definedName>
    <definedName name="ks_m5">#REF!</definedName>
    <definedName name="ks_m6">#REF!</definedName>
    <definedName name="ks_m7">#REF!</definedName>
    <definedName name="ks_m9">#REF!</definedName>
    <definedName name="ks_me3">#REF!</definedName>
    <definedName name="ks_me4">#REF!</definedName>
    <definedName name="ks_me5">#REF!</definedName>
    <definedName name="ks_me6">#REF!</definedName>
    <definedName name="ks_me7">#REF!</definedName>
    <definedName name="ks_me9">#REF!</definedName>
    <definedName name="ks_mi3">#REF!</definedName>
    <definedName name="ks_mi4">#REF!</definedName>
    <definedName name="ks_mi5">#REF!</definedName>
    <definedName name="ks_mi6">#REF!</definedName>
    <definedName name="ks_mi7">#REF!</definedName>
    <definedName name="ks_mi9">#REF!</definedName>
    <definedName name="ks_mo3">#REF!</definedName>
    <definedName name="ks_mo4">#REF!</definedName>
    <definedName name="ks_mo5">#REF!</definedName>
    <definedName name="ks_mo6">#REF!</definedName>
    <definedName name="ks_mo7">#REF!</definedName>
    <definedName name="ks_mo9">#REF!</definedName>
    <definedName name="ks_v3">#REF!</definedName>
    <definedName name="ks_v4">#REF!</definedName>
    <definedName name="ks_v5">#REF!</definedName>
    <definedName name="ks_v6">#REF!</definedName>
    <definedName name="ks_v7">#REF!</definedName>
    <definedName name="ks_v9">#REF!</definedName>
    <definedName name="KZ_2007">#REF!</definedName>
    <definedName name="KZ_2008">#REF!</definedName>
    <definedName name="obl_mul">#REF!</definedName>
    <definedName name="pay_">#REF!</definedName>
    <definedName name="pay_per">#REF!</definedName>
    <definedName name="paytime">#REF!</definedName>
    <definedName name="po_b3">#REF!</definedName>
    <definedName name="po_b4">#REF!</definedName>
    <definedName name="po_b5">#REF!</definedName>
    <definedName name="po_b6">#REF!</definedName>
    <definedName name="po_b7">#REF!</definedName>
    <definedName name="po_b9">#REF!</definedName>
    <definedName name="po_gm3">#REF!</definedName>
    <definedName name="po_gm4">#REF!</definedName>
    <definedName name="po_gm5">#REF!</definedName>
    <definedName name="po_gm6">#REF!</definedName>
    <definedName name="po_gm7">#REF!</definedName>
    <definedName name="po_gm9">#REF!</definedName>
    <definedName name="po_gr3">#REF!</definedName>
    <definedName name="po_gr4">#REF!</definedName>
    <definedName name="po_gr5">#REF!</definedName>
    <definedName name="po_gr6">#REF!</definedName>
    <definedName name="po_gr7">#REF!</definedName>
    <definedName name="po_gr9">#REF!</definedName>
    <definedName name="po_m3">#REF!</definedName>
    <definedName name="po_m4">#REF!</definedName>
    <definedName name="po_m5">#REF!</definedName>
    <definedName name="po_m6">#REF!</definedName>
    <definedName name="po_m7">#REF!</definedName>
    <definedName name="po_m9">#REF!</definedName>
    <definedName name="po_me3">#REF!</definedName>
    <definedName name="po_me4">#REF!</definedName>
    <definedName name="po_me5">#REF!</definedName>
    <definedName name="po_me6">#REF!</definedName>
    <definedName name="po_me7">#REF!</definedName>
    <definedName name="po_me9">#REF!</definedName>
    <definedName name="po_mi3">#REF!</definedName>
    <definedName name="po_mi4">#REF!</definedName>
    <definedName name="po_mi5">#REF!</definedName>
    <definedName name="po_mi6">#REF!</definedName>
    <definedName name="po_mi7">#REF!</definedName>
    <definedName name="po_mi9">#REF!</definedName>
    <definedName name="po_mo3">#REF!</definedName>
    <definedName name="po_mo4">#REF!</definedName>
    <definedName name="po_mo5">#REF!</definedName>
    <definedName name="po_mo6">#REF!</definedName>
    <definedName name="po_mo7">#REF!</definedName>
    <definedName name="po_mo9">#REF!</definedName>
    <definedName name="po_v3">#REF!</definedName>
    <definedName name="po_v4">#REF!</definedName>
    <definedName name="po_v5">#REF!</definedName>
    <definedName name="po_v6">#REF!</definedName>
    <definedName name="po_v7">#REF!</definedName>
    <definedName name="po_v9">#REF!</definedName>
    <definedName name="pp_b15">#REF!</definedName>
    <definedName name="pp_b16">#REF!</definedName>
    <definedName name="pp_b17">#REF!</definedName>
    <definedName name="pp_b3">#REF!</definedName>
    <definedName name="pp_b4">#REF!</definedName>
    <definedName name="pp_b5">#REF!</definedName>
    <definedName name="pp_b6">#REF!</definedName>
    <definedName name="pp_b7">#REF!</definedName>
    <definedName name="pp_f15">#REF!</definedName>
    <definedName name="pp_f16">#REF!</definedName>
    <definedName name="pp_f17">#REF!</definedName>
    <definedName name="pp_f3">#REF!</definedName>
    <definedName name="pp_f4">#REF!</definedName>
    <definedName name="pp_f5">#REF!</definedName>
    <definedName name="pp_f6">#REF!</definedName>
    <definedName name="pp_f7">#REF!</definedName>
    <definedName name="pp_gm15">#REF!</definedName>
    <definedName name="pp_gm16">#REF!</definedName>
    <definedName name="pp_gm17">#REF!</definedName>
    <definedName name="pp_gm3">#REF!</definedName>
    <definedName name="pp_gm4">#REF!</definedName>
    <definedName name="pp_gm5">#REF!</definedName>
    <definedName name="pp_gm6">#REF!</definedName>
    <definedName name="pp_gm7">#REF!</definedName>
    <definedName name="pp_gr15">#REF!</definedName>
    <definedName name="pp_gr16">#REF!</definedName>
    <definedName name="pp_gr17">#REF!</definedName>
    <definedName name="pp_gr3">#REF!</definedName>
    <definedName name="pp_gr4">#REF!</definedName>
    <definedName name="pp_gr5">#REF!</definedName>
    <definedName name="pp_gr6">#REF!</definedName>
    <definedName name="pp_gr7">#REF!</definedName>
    <definedName name="pp_m15">#REF!</definedName>
    <definedName name="pp_m16">#REF!</definedName>
    <definedName name="pp_m17">#REF!</definedName>
    <definedName name="pp_m3">#REF!</definedName>
    <definedName name="pp_m4">#REF!</definedName>
    <definedName name="pp_m5">#REF!</definedName>
    <definedName name="pp_m6">#REF!</definedName>
    <definedName name="pp_m7">#REF!</definedName>
    <definedName name="pp_mi15">#REF!</definedName>
    <definedName name="pp_mi16">#REF!</definedName>
    <definedName name="pp_mi17">#REF!</definedName>
    <definedName name="pp_mi3">#REF!</definedName>
    <definedName name="pp_mi4">#REF!</definedName>
    <definedName name="pp_mi5">#REF!</definedName>
    <definedName name="pp_mi6">#REF!</definedName>
    <definedName name="pp_mi7">#REF!</definedName>
    <definedName name="pp_mo15">#REF!</definedName>
    <definedName name="pp_mo16">#REF!</definedName>
    <definedName name="pp_mo17">#REF!</definedName>
    <definedName name="pp_mo3">#REF!</definedName>
    <definedName name="pp_mo4">#REF!</definedName>
    <definedName name="pp_mo5">#REF!</definedName>
    <definedName name="pp_mo6">#REF!</definedName>
    <definedName name="pp_mo7">#REF!</definedName>
    <definedName name="pp_v15">#REF!</definedName>
    <definedName name="pp_v16">#REF!</definedName>
    <definedName name="pp_v17">#REF!</definedName>
    <definedName name="pp_v3">#REF!</definedName>
    <definedName name="pp_v4">#REF!</definedName>
    <definedName name="pp_v5">#REF!</definedName>
    <definedName name="pp_v6">#REF!</definedName>
    <definedName name="pp_v7">#REF!</definedName>
    <definedName name="ps_b3">#REF!</definedName>
    <definedName name="ps_b4">#REF!</definedName>
    <definedName name="ps_b5">#REF!</definedName>
    <definedName name="ps_b6">#REF!</definedName>
    <definedName name="ps_b7">#REF!</definedName>
    <definedName name="ps_b9">#REF!</definedName>
    <definedName name="ps_gm3">#REF!</definedName>
    <definedName name="ps_gm4">#REF!</definedName>
    <definedName name="ps_gm5">#REF!</definedName>
    <definedName name="ps_gm6">#REF!</definedName>
    <definedName name="ps_gm7">#REF!</definedName>
    <definedName name="ps_gm9">#REF!</definedName>
    <definedName name="ps_gr3">#REF!</definedName>
    <definedName name="ps_gr4">#REF!</definedName>
    <definedName name="ps_gr5">#REF!</definedName>
    <definedName name="ps_gr6">#REF!</definedName>
    <definedName name="ps_gr7">#REF!</definedName>
    <definedName name="ps_gr9">#REF!</definedName>
    <definedName name="ps_m3">#REF!</definedName>
    <definedName name="ps_m4">#REF!</definedName>
    <definedName name="ps_m5">#REF!</definedName>
    <definedName name="ps_m6">#REF!</definedName>
    <definedName name="ps_m7">#REF!</definedName>
    <definedName name="ps_m9">#REF!</definedName>
    <definedName name="ps_me3">#REF!</definedName>
    <definedName name="ps_me4">#REF!</definedName>
    <definedName name="ps_me5">#REF!</definedName>
    <definedName name="ps_me6">#REF!</definedName>
    <definedName name="ps_me7">#REF!</definedName>
    <definedName name="ps_me9">#REF!</definedName>
    <definedName name="ps_mi3">#REF!</definedName>
    <definedName name="ps_mi4">#REF!</definedName>
    <definedName name="ps_mi5">#REF!</definedName>
    <definedName name="ps_mi6">#REF!</definedName>
    <definedName name="ps_mi7">#REF!</definedName>
    <definedName name="ps_mi9">#REF!</definedName>
    <definedName name="ps_mo3">#REF!</definedName>
    <definedName name="ps_mo4">#REF!</definedName>
    <definedName name="ps_mo5">#REF!</definedName>
    <definedName name="ps_mo6">#REF!</definedName>
    <definedName name="ps_mo7">#REF!</definedName>
    <definedName name="ps_mo9">#REF!</definedName>
    <definedName name="ps_v3">#REF!</definedName>
    <definedName name="ps_v4">#REF!</definedName>
    <definedName name="ps_v5">#REF!</definedName>
    <definedName name="ps_v6">#REF!</definedName>
    <definedName name="ps_v7">#REF!</definedName>
    <definedName name="ps_v9">#REF!</definedName>
    <definedName name="t">#REF!</definedName>
    <definedName name="tr_b3">#REF!</definedName>
    <definedName name="tr_b4">#REF!</definedName>
    <definedName name="tr_b5">#REF!</definedName>
    <definedName name="tr_b6">#REF!</definedName>
    <definedName name="tr_b7">#REF!</definedName>
    <definedName name="tr_b9">#REF!</definedName>
    <definedName name="tr_gm3">#REF!</definedName>
    <definedName name="tr_gm4">#REF!</definedName>
    <definedName name="tr_gm5">#REF!</definedName>
    <definedName name="tr_gm6">#REF!</definedName>
    <definedName name="tr_gm7">#REF!</definedName>
    <definedName name="tr_gm9">#REF!</definedName>
    <definedName name="tr_gr3">#REF!</definedName>
    <definedName name="tr_gr4">#REF!</definedName>
    <definedName name="tr_gr5">#REF!</definedName>
    <definedName name="tr_gr6">#REF!</definedName>
    <definedName name="tr_gr7">#REF!</definedName>
    <definedName name="tr_gr9">#REF!</definedName>
    <definedName name="tr_m3">#REF!</definedName>
    <definedName name="tr_m4">#REF!</definedName>
    <definedName name="tr_m5">#REF!</definedName>
    <definedName name="tr_m6">#REF!</definedName>
    <definedName name="tr_m7">#REF!</definedName>
    <definedName name="tr_m9">#REF!</definedName>
    <definedName name="tr_me3">#REF!</definedName>
    <definedName name="tr_me4">#REF!</definedName>
    <definedName name="tr_me5">#REF!</definedName>
    <definedName name="tr_me6">#REF!</definedName>
    <definedName name="tr_me7">#REF!</definedName>
    <definedName name="tr_me9">#REF!</definedName>
    <definedName name="tr_mi3">#REF!</definedName>
    <definedName name="tr_mi4">#REF!</definedName>
    <definedName name="tr_mi5">#REF!</definedName>
    <definedName name="tr_mi6">#REF!</definedName>
    <definedName name="tr_mi7">#REF!</definedName>
    <definedName name="tr_mi9">#REF!</definedName>
    <definedName name="tr_mo3">#REF!</definedName>
    <definedName name="tr_mo4">#REF!</definedName>
    <definedName name="tr_mo5">#REF!</definedName>
    <definedName name="tr_mo6">#REF!</definedName>
    <definedName name="tr_mo7">#REF!</definedName>
    <definedName name="tr_mo9">#REF!</definedName>
    <definedName name="tr_v3">#REF!</definedName>
    <definedName name="tr_v4">#REF!</definedName>
    <definedName name="tr_v5">#REF!</definedName>
    <definedName name="tr_v6">#REF!</definedName>
    <definedName name="tr_v7">#REF!</definedName>
    <definedName name="tr_v9">#REF!</definedName>
    <definedName name="ZZ_13">#REF!</definedName>
    <definedName name="А10">#REF!</definedName>
    <definedName name="капвложения">#REF!</definedName>
    <definedName name="_xlnm.Print_Area" localSheetId="0">'Могилевская'!$B$1:$P$37</definedName>
  </definedNames>
  <calcPr fullCalcOnLoad="1"/>
</workbook>
</file>

<file path=xl/sharedStrings.xml><?xml version="1.0" encoding="utf-8"?>
<sst xmlns="http://schemas.openxmlformats.org/spreadsheetml/2006/main" count="102" uniqueCount="48">
  <si>
    <t>Норматив расходов (в рублях)</t>
  </si>
  <si>
    <t>для городов, поселков городского типа</t>
  </si>
  <si>
    <t>для сельских населенных пунктов</t>
  </si>
  <si>
    <t>УДО, расположенные в городах, поселках городского типа</t>
  </si>
  <si>
    <t>Показатели</t>
  </si>
  <si>
    <t>Численность обучающихся в УДО (за искл. санат.учрежд.)</t>
  </si>
  <si>
    <t>Численность обуч-ся, посещ.  санат. учрежд.дошк. образования</t>
  </si>
  <si>
    <t xml:space="preserve">в том числе по категориям обучающихся </t>
  </si>
  <si>
    <t>Обуч-ся 1 класса на базе УДО</t>
  </si>
  <si>
    <t xml:space="preserve">Значение корректирующего коэффициента в зависимости от численности обучающихся </t>
  </si>
  <si>
    <t>Объем расходов по формуле
 (руб.)</t>
  </si>
  <si>
    <t>Обуч-ся со временем пребывания 10,5 ч</t>
  </si>
  <si>
    <t>Обуч-ся со временем пребывания 12 ч</t>
  </si>
  <si>
    <t>Обуч-ся со временем пребывания 24 ч</t>
  </si>
  <si>
    <t>Обуч-ся, посещ. группу кратковременного пребывания</t>
  </si>
  <si>
    <t>Обуч-ся с ОПФР, посещ. спец. группу УДО</t>
  </si>
  <si>
    <t>Обуч-ся с ОПФР, посещ. гр. интегр. обуч. и восп.</t>
  </si>
  <si>
    <t>Обуч-ся с ОПФР, посещ. ПКПП</t>
  </si>
  <si>
    <t xml:space="preserve">Обуч-ся, посещ. бассейн </t>
  </si>
  <si>
    <t>Обуч-ся, посещ. санат.группу</t>
  </si>
  <si>
    <t>Обуч-ся УДО, расположенного в районе, подвергшемся радиоактивному загрязнению в результате аварии на Чернобыльской АЭС (вторая и третья зоны)</t>
  </si>
  <si>
    <t xml:space="preserve">с численностью до 80 обуч-ся  (за искл. санаторного УДО) </t>
  </si>
  <si>
    <t xml:space="preserve">с численностью от 81 до 150 обуч-ся  (за искл. санаторного УДО) </t>
  </si>
  <si>
    <t xml:space="preserve">с численностью от 151 до 180 обуч-ся  (за искл. санаторного УДО) </t>
  </si>
  <si>
    <t xml:space="preserve">с численностью от 181 до 250 обуч-ся (за искл. санаторного УДО) </t>
  </si>
  <si>
    <t xml:space="preserve">с численностью от 251 до 290 обуч-ся (за искл. санаторного УДО) </t>
  </si>
  <si>
    <t xml:space="preserve">с численностью от 291 до 345 обуч-ся (за искл. санаторного УДО) </t>
  </si>
  <si>
    <t xml:space="preserve">с численностью  от 346 до 390 обуч-ся (за искл. санаторного УДО) </t>
  </si>
  <si>
    <t xml:space="preserve">с численностью свыше 390 обуч-ся (за искл. санаторного УДО) </t>
  </si>
  <si>
    <t>Санаторное УДО (независимо от численности обуч-ся)</t>
  </si>
  <si>
    <t>Всего обучающихся:</t>
  </si>
  <si>
    <t>Х</t>
  </si>
  <si>
    <t>Итого по нормативу для УДО, расположенных в городах, поселках городского типа</t>
  </si>
  <si>
    <t>УДО, расположенные в сельских населенных пунктах</t>
  </si>
  <si>
    <t>Численность обуч-ся, посещ.  санат. учрежд. дошк.образования</t>
  </si>
  <si>
    <t>с численностью до 10 обуч-ся (за искл. санаторного УДО) (вводится по согласованию  с облисполкомом и Министерством образования)</t>
  </si>
  <si>
    <t xml:space="preserve">с численностью от 11 до 24 обуч-ся (за искл. санаторного УДО) </t>
  </si>
  <si>
    <t xml:space="preserve">с численностью от 25  до 42 обуч-ся (за искл. санаторного УДО) </t>
  </si>
  <si>
    <t xml:space="preserve">с численностью от 43 до 60 обуч-ся (за искл. санаторного УДО) </t>
  </si>
  <si>
    <t xml:space="preserve">с численностью от 61 до 85 обуч-ся (за искл. санаторного УДО) </t>
  </si>
  <si>
    <t xml:space="preserve">с численностью от 86 до 140 обуч-ся (за искл. санаторного УДО) </t>
  </si>
  <si>
    <t xml:space="preserve">с численностью от 141 до 170 обуч-ся (за искл. санаторного УДО) </t>
  </si>
  <si>
    <t xml:space="preserve">с численностью от 171 до 210 обуч-ся (за искл. санаторного УДО) </t>
  </si>
  <si>
    <t xml:space="preserve">с численностью свыше 210 обуч-ся (за искл. санаторного УДО) </t>
  </si>
  <si>
    <t>Значение корректирующего коэффициента в зависимости от расселения сельского населения</t>
  </si>
  <si>
    <t>Итого по нормативу для УДО, расположенных в сельских населенных пунктах</t>
  </si>
  <si>
    <t>Общий объем расходов по нормативам (для городов, поселков городского типа и сельских населенных пунктов):</t>
  </si>
  <si>
    <t xml:space="preserve">Сводный расчет объемов расходов, запланированных на основе использования норматива расходов на обучение и воспитание одного обучающегося в учреждениях дошкольного образования, по Могилевской области на 2024 год (постановление Совета Министров Республики Беларусь от 27.12.2023 г. № 942)          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</si>
</sst>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_ ;\-#,##0\ "/>
  </numFmts>
  <fonts count="69">
    <font>
      <sz val="11"/>
      <color theme="1"/>
      <name val="Arial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2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name val="Times New Roman"/>
      <family val="1"/>
    </font>
    <font>
      <i/>
      <sz val="16"/>
      <color indexed="8"/>
      <name val="Times New Roman"/>
      <family val="1"/>
    </font>
    <font>
      <b/>
      <sz val="22"/>
      <color indexed="8"/>
      <name val="Times New Roman"/>
      <family val="1"/>
    </font>
    <font>
      <sz val="15"/>
      <color indexed="8"/>
      <name val="Times New Roman"/>
      <family val="1"/>
    </font>
    <font>
      <b/>
      <vertAlign val="superscript"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Arial"/>
      <family val="2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b/>
      <sz val="22"/>
      <color rgb="FF000000"/>
      <name val="Times New Roman"/>
      <family val="1"/>
    </font>
    <font>
      <sz val="15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8"/>
      <color rgb="FF000000"/>
      <name val="Times New Roman"/>
      <family val="1"/>
    </font>
    <font>
      <sz val="22"/>
      <color rgb="FF000000"/>
      <name val="Times New Roman"/>
      <family val="1"/>
    </font>
    <font>
      <sz val="12"/>
      <color rgb="FF000000"/>
      <name val="Times New Roman"/>
      <family val="1"/>
    </font>
    <font>
      <sz val="16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Arial"/>
      <family val="2"/>
    </font>
    <font>
      <b/>
      <sz val="16"/>
      <color theme="1"/>
      <name val="Times New Roman"/>
      <family val="1"/>
    </font>
    <font>
      <sz val="24"/>
      <color rgb="FF000000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i/>
      <sz val="16"/>
      <color rgb="FF000000"/>
      <name val="Times New Roman"/>
      <family val="1"/>
    </font>
    <font>
      <b/>
      <vertAlign val="superscript"/>
      <sz val="2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BE4D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2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11" xfId="0" applyFont="1" applyBorder="1" applyAlignment="1">
      <alignment/>
    </xf>
    <xf numFmtId="0" fontId="51" fillId="0" borderId="0" xfId="0" applyFont="1" applyAlignment="1">
      <alignment wrapText="1"/>
    </xf>
    <xf numFmtId="0" fontId="56" fillId="0" borderId="10" xfId="0" applyFont="1" applyBorder="1" applyAlignment="1">
      <alignment horizontal="center" vertical="top" wrapText="1"/>
    </xf>
    <xf numFmtId="0" fontId="57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/>
    </xf>
    <xf numFmtId="4" fontId="53" fillId="0" borderId="10" xfId="0" applyNumberFormat="1" applyFont="1" applyBorder="1" applyAlignment="1">
      <alignment horizontal="left" vertical="top" wrapText="1"/>
    </xf>
    <xf numFmtId="164" fontId="53" fillId="0" borderId="10" xfId="0" applyNumberFormat="1" applyFont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4" fontId="52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top"/>
    </xf>
    <xf numFmtId="164" fontId="52" fillId="0" borderId="10" xfId="0" applyNumberFormat="1" applyFont="1" applyBorder="1" applyAlignment="1">
      <alignment horizontal="center" vertical="top" wrapText="1"/>
    </xf>
    <xf numFmtId="164" fontId="53" fillId="0" borderId="12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6" fillId="0" borderId="13" xfId="0" applyFont="1" applyBorder="1" applyAlignment="1">
      <alignment vertical="top" wrapText="1"/>
    </xf>
    <xf numFmtId="4" fontId="54" fillId="0" borderId="13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/>
    </xf>
    <xf numFmtId="0" fontId="56" fillId="33" borderId="10" xfId="0" applyFont="1" applyFill="1" applyBorder="1" applyAlignment="1">
      <alignment horizontal="center" vertical="top" wrapText="1"/>
    </xf>
    <xf numFmtId="4" fontId="53" fillId="0" borderId="10" xfId="0" applyNumberFormat="1" applyFont="1" applyBorder="1" applyAlignment="1">
      <alignment horizontal="left" wrapText="1"/>
    </xf>
    <xf numFmtId="0" fontId="53" fillId="33" borderId="14" xfId="0" applyFont="1" applyFill="1" applyBorder="1" applyAlignment="1">
      <alignment horizontal="center" vertical="center" wrapText="1"/>
    </xf>
    <xf numFmtId="164" fontId="53" fillId="0" borderId="11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164" fontId="52" fillId="0" borderId="10" xfId="0" applyNumberFormat="1" applyFont="1" applyBorder="1" applyAlignment="1">
      <alignment horizontal="center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56" fillId="0" borderId="10" xfId="0" applyFont="1" applyBorder="1" applyAlignment="1">
      <alignment vertical="top" wrapText="1"/>
    </xf>
    <xf numFmtId="4" fontId="54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164" fontId="51" fillId="0" borderId="0" xfId="0" applyNumberFormat="1" applyFont="1" applyAlignment="1">
      <alignment/>
    </xf>
    <xf numFmtId="0" fontId="56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63" fillId="0" borderId="13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/>
    </xf>
    <xf numFmtId="0" fontId="6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52" fillId="0" borderId="0" xfId="0" applyFont="1" applyAlignment="1">
      <alignment horizontal="center" vertical="center" wrapText="1"/>
    </xf>
    <xf numFmtId="0" fontId="65" fillId="0" borderId="0" xfId="0" applyFont="1" applyAlignment="1">
      <alignment/>
    </xf>
    <xf numFmtId="49" fontId="66" fillId="0" borderId="0" xfId="0" applyNumberFormat="1" applyFont="1" applyAlignment="1">
      <alignment horizontal="center" vertical="center" wrapText="1"/>
    </xf>
    <xf numFmtId="0" fontId="8" fillId="0" borderId="18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8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00"/>
  <sheetViews>
    <sheetView tabSelected="1" zoomScale="70" zoomScaleNormal="70" zoomScalePageLayoutView="0" workbookViewId="0" topLeftCell="A1">
      <selection activeCell="B3" sqref="B3:M3"/>
    </sheetView>
  </sheetViews>
  <sheetFormatPr defaultColWidth="12.625" defaultRowHeight="15" customHeight="1"/>
  <cols>
    <col min="1" max="1" width="3.875" style="0" customWidth="1"/>
    <col min="2" max="2" width="52.50390625" style="0" customWidth="1"/>
    <col min="3" max="3" width="15.875" style="0" customWidth="1"/>
    <col min="4" max="4" width="11.875" style="0" customWidth="1"/>
    <col min="5" max="5" width="12.50390625" style="0" customWidth="1"/>
    <col min="6" max="6" width="17.875" style="0" customWidth="1"/>
    <col min="7" max="7" width="25.00390625" style="0" customWidth="1"/>
    <col min="8" max="8" width="12.875" style="0" customWidth="1"/>
    <col min="9" max="9" width="11.875" style="0" customWidth="1"/>
    <col min="10" max="10" width="12.50390625" style="0" customWidth="1"/>
    <col min="11" max="11" width="16.00390625" style="0" customWidth="1"/>
    <col min="12" max="12" width="13.875" style="0" customWidth="1"/>
    <col min="13" max="13" width="37.125" style="0" customWidth="1"/>
    <col min="14" max="14" width="23.625" style="0" customWidth="1"/>
    <col min="15" max="15" width="26.375" style="0" customWidth="1"/>
    <col min="16" max="16" width="32.875" style="0" customWidth="1"/>
    <col min="17" max="17" width="13.00390625" style="0" customWidth="1"/>
    <col min="18" max="36" width="8.00390625" style="0" customWidth="1"/>
  </cols>
  <sheetData>
    <row r="1" spans="1:36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50"/>
      <c r="P1" s="5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0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52" t="s">
        <v>0</v>
      </c>
      <c r="O2" s="53"/>
      <c r="P2" s="53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63.75" customHeight="1">
      <c r="A3" s="1"/>
      <c r="B3" s="54" t="s">
        <v>47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5"/>
      <c r="N3" s="56" t="s">
        <v>1</v>
      </c>
      <c r="O3" s="44"/>
      <c r="P3" s="5">
        <v>4033.85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27.75" customHeight="1">
      <c r="A4" s="1"/>
      <c r="B4" s="6"/>
      <c r="C4" s="6"/>
      <c r="D4" s="6"/>
      <c r="E4" s="6"/>
      <c r="F4" s="6"/>
      <c r="G4" s="57"/>
      <c r="H4" s="53"/>
      <c r="I4" s="53"/>
      <c r="J4" s="6"/>
      <c r="K4" s="6"/>
      <c r="L4" s="6"/>
      <c r="M4" s="4"/>
      <c r="N4" s="56" t="s">
        <v>2</v>
      </c>
      <c r="O4" s="44"/>
      <c r="P4" s="5">
        <v>4943.08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1"/>
      <c r="B5" s="7"/>
      <c r="C5" s="48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3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44.25" customHeight="1">
      <c r="A6" s="1"/>
      <c r="B6" s="45" t="s">
        <v>4</v>
      </c>
      <c r="C6" s="46" t="s">
        <v>5</v>
      </c>
      <c r="D6" s="43"/>
      <c r="E6" s="43"/>
      <c r="F6" s="44"/>
      <c r="G6" s="39" t="s">
        <v>6</v>
      </c>
      <c r="H6" s="46" t="s">
        <v>7</v>
      </c>
      <c r="I6" s="43"/>
      <c r="J6" s="43"/>
      <c r="K6" s="43"/>
      <c r="L6" s="43"/>
      <c r="M6" s="44"/>
      <c r="N6" s="39" t="s">
        <v>8</v>
      </c>
      <c r="O6" s="39" t="s">
        <v>9</v>
      </c>
      <c r="P6" s="39" t="s">
        <v>10</v>
      </c>
      <c r="Q6" s="8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15.5" customHeight="1">
      <c r="A7" s="1"/>
      <c r="B7" s="40"/>
      <c r="C7" s="9" t="s">
        <v>11</v>
      </c>
      <c r="D7" s="9" t="s">
        <v>12</v>
      </c>
      <c r="E7" s="9" t="s">
        <v>13</v>
      </c>
      <c r="F7" s="9" t="s">
        <v>14</v>
      </c>
      <c r="G7" s="49"/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41"/>
      <c r="O7" s="40"/>
      <c r="P7" s="4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20.25" customHeight="1">
      <c r="A8" s="1"/>
      <c r="B8" s="41"/>
      <c r="C8" s="10">
        <v>1</v>
      </c>
      <c r="D8" s="10">
        <v>1.148</v>
      </c>
      <c r="E8" s="10">
        <v>1.473</v>
      </c>
      <c r="F8" s="10">
        <v>0.284</v>
      </c>
      <c r="G8" s="10">
        <v>1.441</v>
      </c>
      <c r="H8" s="10">
        <v>1.192</v>
      </c>
      <c r="I8" s="10">
        <v>0.88</v>
      </c>
      <c r="J8" s="10">
        <v>0.206</v>
      </c>
      <c r="K8" s="10">
        <v>0.044</v>
      </c>
      <c r="L8" s="10">
        <v>0.082</v>
      </c>
      <c r="M8" s="10">
        <v>0.038</v>
      </c>
      <c r="N8" s="10">
        <v>0.451</v>
      </c>
      <c r="O8" s="41"/>
      <c r="P8" s="4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40.5">
      <c r="A9" s="11"/>
      <c r="B9" s="12" t="s">
        <v>21</v>
      </c>
      <c r="C9" s="13"/>
      <c r="D9" s="13"/>
      <c r="E9" s="13"/>
      <c r="F9" s="13"/>
      <c r="G9" s="13" t="s">
        <v>31</v>
      </c>
      <c r="H9" s="13"/>
      <c r="I9" s="13"/>
      <c r="J9" s="13"/>
      <c r="K9" s="13"/>
      <c r="L9" s="13"/>
      <c r="M9" s="13"/>
      <c r="N9" s="13"/>
      <c r="O9" s="14">
        <v>1.3</v>
      </c>
      <c r="P9" s="15">
        <f aca="true" t="shared" si="0" ref="P9:P16">ROUND(((C9*$C$8+D9*$D$8+E9*$E$8+F9*$F$8)*$P$3*O9+(H9*$H$8+I9*$I$8+J9*$J$8+K9*$K$8+L9*$L$8+M9*$M$8+N9*$N$8)*$P$3),2)</f>
        <v>0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</row>
    <row r="10" spans="1:36" ht="40.5">
      <c r="A10" s="11"/>
      <c r="B10" s="12" t="s">
        <v>22</v>
      </c>
      <c r="C10" s="13"/>
      <c r="D10" s="13"/>
      <c r="E10" s="13"/>
      <c r="F10" s="13"/>
      <c r="G10" s="13" t="s">
        <v>31</v>
      </c>
      <c r="H10" s="13"/>
      <c r="I10" s="13"/>
      <c r="J10" s="13"/>
      <c r="K10" s="13"/>
      <c r="L10" s="13"/>
      <c r="M10" s="13"/>
      <c r="N10" s="13"/>
      <c r="O10" s="14">
        <v>1.1</v>
      </c>
      <c r="P10" s="15">
        <f t="shared" si="0"/>
        <v>0</v>
      </c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1:36" ht="40.5">
      <c r="A11" s="11"/>
      <c r="B11" s="12" t="s">
        <v>23</v>
      </c>
      <c r="C11" s="13"/>
      <c r="D11" s="13"/>
      <c r="E11" s="13"/>
      <c r="F11" s="13"/>
      <c r="G11" s="13" t="s">
        <v>31</v>
      </c>
      <c r="H11" s="13"/>
      <c r="I11" s="13"/>
      <c r="J11" s="13"/>
      <c r="K11" s="13"/>
      <c r="L11" s="13"/>
      <c r="M11" s="13"/>
      <c r="N11" s="13"/>
      <c r="O11" s="14">
        <v>1</v>
      </c>
      <c r="P11" s="15">
        <f t="shared" si="0"/>
        <v>0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</row>
    <row r="12" spans="1:36" ht="40.5">
      <c r="A12" s="11"/>
      <c r="B12" s="12" t="s">
        <v>24</v>
      </c>
      <c r="C12" s="13"/>
      <c r="D12" s="13"/>
      <c r="E12" s="13"/>
      <c r="F12" s="13"/>
      <c r="G12" s="13" t="s">
        <v>31</v>
      </c>
      <c r="H12" s="13"/>
      <c r="I12" s="13"/>
      <c r="J12" s="13"/>
      <c r="K12" s="13"/>
      <c r="L12" s="13"/>
      <c r="M12" s="13"/>
      <c r="N12" s="13"/>
      <c r="O12" s="14">
        <v>0.95</v>
      </c>
      <c r="P12" s="15">
        <f t="shared" si="0"/>
        <v>0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</row>
    <row r="13" spans="1:36" ht="40.5">
      <c r="A13" s="11"/>
      <c r="B13" s="12" t="s">
        <v>25</v>
      </c>
      <c r="C13" s="13"/>
      <c r="D13" s="13"/>
      <c r="E13" s="13"/>
      <c r="F13" s="13"/>
      <c r="G13" s="13" t="s">
        <v>31</v>
      </c>
      <c r="H13" s="13"/>
      <c r="I13" s="13"/>
      <c r="J13" s="13"/>
      <c r="K13" s="13"/>
      <c r="L13" s="13"/>
      <c r="M13" s="13"/>
      <c r="N13" s="13"/>
      <c r="O13" s="14">
        <v>0.85</v>
      </c>
      <c r="P13" s="15">
        <f t="shared" si="0"/>
        <v>0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</row>
    <row r="14" spans="1:36" ht="40.5">
      <c r="A14" s="11"/>
      <c r="B14" s="12" t="s">
        <v>26</v>
      </c>
      <c r="C14" s="13"/>
      <c r="D14" s="13"/>
      <c r="E14" s="13"/>
      <c r="F14" s="13"/>
      <c r="G14" s="13" t="s">
        <v>31</v>
      </c>
      <c r="H14" s="13"/>
      <c r="I14" s="13"/>
      <c r="J14" s="13"/>
      <c r="K14" s="13"/>
      <c r="L14" s="13"/>
      <c r="M14" s="13"/>
      <c r="N14" s="13"/>
      <c r="O14" s="14">
        <v>0.75</v>
      </c>
      <c r="P14" s="15">
        <f t="shared" si="0"/>
        <v>0</v>
      </c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</row>
    <row r="15" spans="1:36" ht="40.5">
      <c r="A15" s="11"/>
      <c r="B15" s="12" t="s">
        <v>27</v>
      </c>
      <c r="C15" s="13"/>
      <c r="D15" s="13"/>
      <c r="E15" s="13"/>
      <c r="F15" s="13"/>
      <c r="G15" s="13" t="s">
        <v>31</v>
      </c>
      <c r="H15" s="13"/>
      <c r="I15" s="13"/>
      <c r="J15" s="13"/>
      <c r="K15" s="13"/>
      <c r="L15" s="13"/>
      <c r="M15" s="13"/>
      <c r="N15" s="13"/>
      <c r="O15" s="14">
        <v>0.7</v>
      </c>
      <c r="P15" s="15">
        <f t="shared" si="0"/>
        <v>0</v>
      </c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</row>
    <row r="16" spans="1:36" ht="40.5">
      <c r="A16" s="11"/>
      <c r="B16" s="12" t="s">
        <v>28</v>
      </c>
      <c r="C16" s="13"/>
      <c r="D16" s="13"/>
      <c r="E16" s="13"/>
      <c r="F16" s="13"/>
      <c r="G16" s="13" t="s">
        <v>31</v>
      </c>
      <c r="H16" s="13"/>
      <c r="I16" s="13"/>
      <c r="J16" s="13"/>
      <c r="K16" s="13"/>
      <c r="L16" s="13"/>
      <c r="M16" s="13"/>
      <c r="N16" s="13"/>
      <c r="O16" s="14">
        <v>0.7</v>
      </c>
      <c r="P16" s="15">
        <f t="shared" si="0"/>
        <v>0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</row>
    <row r="17" spans="1:36" ht="40.5">
      <c r="A17" s="11"/>
      <c r="B17" s="12" t="s">
        <v>29</v>
      </c>
      <c r="C17" s="13" t="s">
        <v>31</v>
      </c>
      <c r="D17" s="13" t="s">
        <v>31</v>
      </c>
      <c r="E17" s="13" t="s">
        <v>31</v>
      </c>
      <c r="F17" s="13" t="s">
        <v>31</v>
      </c>
      <c r="G17" s="13"/>
      <c r="H17" s="13"/>
      <c r="I17" s="13"/>
      <c r="J17" s="13"/>
      <c r="K17" s="13"/>
      <c r="L17" s="13" t="s">
        <v>31</v>
      </c>
      <c r="M17" s="13"/>
      <c r="N17" s="13"/>
      <c r="O17" s="14">
        <v>1</v>
      </c>
      <c r="P17" s="15">
        <f>ROUND(((G17*G8*$P$3*O17)+(H17*$H$8+I17*$I$8+J17*$J$8+K17*$K$8+$M$8*M17+$N$8*N17)*$P$3),2)</f>
        <v>0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</row>
    <row r="18" spans="1:36" ht="20.25" customHeight="1">
      <c r="A18" s="11"/>
      <c r="B18" s="16" t="s">
        <v>30</v>
      </c>
      <c r="C18" s="17">
        <f aca="true" t="shared" si="1" ref="C18:N18">SUM(C9:C17)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  <c r="I18" s="17">
        <f t="shared" si="1"/>
        <v>0</v>
      </c>
      <c r="J18" s="17">
        <f t="shared" si="1"/>
        <v>0</v>
      </c>
      <c r="K18" s="17">
        <f t="shared" si="1"/>
        <v>0</v>
      </c>
      <c r="L18" s="17">
        <f t="shared" si="1"/>
        <v>0</v>
      </c>
      <c r="M18" s="17">
        <f t="shared" si="1"/>
        <v>0</v>
      </c>
      <c r="N18" s="17">
        <f t="shared" si="1"/>
        <v>0</v>
      </c>
      <c r="O18" s="18" t="s">
        <v>31</v>
      </c>
      <c r="P18" s="18" t="s">
        <v>31</v>
      </c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</row>
    <row r="19" spans="1:36" ht="92.25" customHeight="1">
      <c r="A19" s="1"/>
      <c r="B19" s="3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 t="s">
        <v>32</v>
      </c>
      <c r="P19" s="21">
        <f>SUM(P9:P17)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0.25" customHeight="1">
      <c r="A20" s="1"/>
      <c r="B20" s="22"/>
      <c r="C20" s="42" t="s">
        <v>33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22"/>
      <c r="P20" s="22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50.25" customHeight="1">
      <c r="A21" s="1"/>
      <c r="B21" s="45" t="s">
        <v>4</v>
      </c>
      <c r="C21" s="46" t="s">
        <v>5</v>
      </c>
      <c r="D21" s="43"/>
      <c r="E21" s="43"/>
      <c r="F21" s="44"/>
      <c r="G21" s="39" t="s">
        <v>34</v>
      </c>
      <c r="H21" s="46" t="s">
        <v>7</v>
      </c>
      <c r="I21" s="43"/>
      <c r="J21" s="43"/>
      <c r="K21" s="43"/>
      <c r="L21" s="43"/>
      <c r="M21" s="44"/>
      <c r="N21" s="39" t="s">
        <v>8</v>
      </c>
      <c r="O21" s="47" t="s">
        <v>9</v>
      </c>
      <c r="P21" s="47" t="s">
        <v>10</v>
      </c>
      <c r="Q21" s="8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1:36" ht="121.5" customHeight="1">
      <c r="A22" s="1"/>
      <c r="B22" s="40"/>
      <c r="C22" s="9" t="s">
        <v>11</v>
      </c>
      <c r="D22" s="9" t="s">
        <v>12</v>
      </c>
      <c r="E22" s="9" t="s">
        <v>13</v>
      </c>
      <c r="F22" s="9" t="s">
        <v>14</v>
      </c>
      <c r="G22" s="41"/>
      <c r="H22" s="9" t="s">
        <v>15</v>
      </c>
      <c r="I22" s="9" t="s">
        <v>16</v>
      </c>
      <c r="J22" s="9" t="s">
        <v>17</v>
      </c>
      <c r="K22" s="9" t="s">
        <v>18</v>
      </c>
      <c r="L22" s="9" t="s">
        <v>19</v>
      </c>
      <c r="M22" s="9" t="s">
        <v>20</v>
      </c>
      <c r="N22" s="41"/>
      <c r="O22" s="40"/>
      <c r="P22" s="40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0.25" customHeight="1">
      <c r="A23" s="1"/>
      <c r="B23" s="41"/>
      <c r="C23" s="23">
        <f>C8</f>
        <v>1</v>
      </c>
      <c r="D23" s="23">
        <f aca="true" t="shared" si="2" ref="D23:N23">D8</f>
        <v>1.148</v>
      </c>
      <c r="E23" s="23">
        <f t="shared" si="2"/>
        <v>1.473</v>
      </c>
      <c r="F23" s="23">
        <f t="shared" si="2"/>
        <v>0.284</v>
      </c>
      <c r="G23" s="23">
        <f t="shared" si="2"/>
        <v>1.441</v>
      </c>
      <c r="H23" s="23">
        <f t="shared" si="2"/>
        <v>1.192</v>
      </c>
      <c r="I23" s="23">
        <f t="shared" si="2"/>
        <v>0.88</v>
      </c>
      <c r="J23" s="23">
        <f t="shared" si="2"/>
        <v>0.206</v>
      </c>
      <c r="K23" s="23">
        <f t="shared" si="2"/>
        <v>0.044</v>
      </c>
      <c r="L23" s="23">
        <f t="shared" si="2"/>
        <v>0.082</v>
      </c>
      <c r="M23" s="23">
        <f t="shared" si="2"/>
        <v>0.038</v>
      </c>
      <c r="N23" s="23">
        <f t="shared" si="2"/>
        <v>0.451</v>
      </c>
      <c r="O23" s="41"/>
      <c r="P23" s="4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1">
      <c r="A24" s="1"/>
      <c r="B24" s="24" t="s">
        <v>35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5">
        <v>3</v>
      </c>
      <c r="P24" s="15">
        <f>ROUND((((C24*$C$23+D24*$D$23+E24*$E$23+F24*$F$23)*$P$4*O24+(H24*$H$23+I24*$I$23+J24*$J$23+K24*$K$23+L24*$L$23+$M$23*M24+$N$23*N24)*$P$4)*$O$34),2)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1:36" ht="40.5">
      <c r="A25" s="1"/>
      <c r="B25" s="24" t="s">
        <v>36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25">
        <v>1.65</v>
      </c>
      <c r="P25" s="15">
        <f aca="true" t="shared" si="3" ref="P25:P32">ROUND(((((C25*$C$23+D25*$D$23+E25*$E$23+F25*$F$23)*$P$4*O25+(H25*$H$23+I25*$I$23+J25*$J$23+K25*$K$23+L25*$L$23+$M$23*M25+$N$23*N25)*$P$4)*$O$34)),2)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ht="40.5">
      <c r="A26" s="1"/>
      <c r="B26" s="24" t="s">
        <v>37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25">
        <v>1.25</v>
      </c>
      <c r="P26" s="15">
        <f t="shared" si="3"/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40.5">
      <c r="A27" s="1"/>
      <c r="B27" s="24" t="s">
        <v>38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25">
        <v>1.2</v>
      </c>
      <c r="P27" s="15">
        <f t="shared" si="3"/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ht="40.5">
      <c r="A28" s="1"/>
      <c r="B28" s="24" t="s">
        <v>39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25">
        <v>1</v>
      </c>
      <c r="P28" s="15">
        <f t="shared" si="3"/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1:36" ht="40.5">
      <c r="A29" s="1"/>
      <c r="B29" s="24" t="s">
        <v>40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25">
        <v>0.85</v>
      </c>
      <c r="P29" s="15">
        <f t="shared" si="3"/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1:36" ht="40.5">
      <c r="A30" s="1"/>
      <c r="B30" s="24" t="s">
        <v>41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25">
        <v>0.8</v>
      </c>
      <c r="P30" s="15">
        <f t="shared" si="3"/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40.5">
      <c r="A31" s="1"/>
      <c r="B31" s="24" t="s">
        <v>42</v>
      </c>
      <c r="C31" s="13"/>
      <c r="D31" s="13"/>
      <c r="E31" s="13"/>
      <c r="F31" s="13"/>
      <c r="G31" s="13" t="s">
        <v>31</v>
      </c>
      <c r="H31" s="13"/>
      <c r="I31" s="13"/>
      <c r="J31" s="13"/>
      <c r="K31" s="13"/>
      <c r="L31" s="13"/>
      <c r="M31" s="13"/>
      <c r="N31" s="13"/>
      <c r="O31" s="25">
        <v>0.75</v>
      </c>
      <c r="P31" s="15">
        <f t="shared" si="3"/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1:36" ht="40.5">
      <c r="A32" s="1"/>
      <c r="B32" s="24" t="s">
        <v>43</v>
      </c>
      <c r="C32" s="13"/>
      <c r="D32" s="13"/>
      <c r="E32" s="13"/>
      <c r="F32" s="13"/>
      <c r="G32" s="13" t="s">
        <v>31</v>
      </c>
      <c r="H32" s="13"/>
      <c r="I32" s="13"/>
      <c r="J32" s="13"/>
      <c r="K32" s="13"/>
      <c r="L32" s="13"/>
      <c r="M32" s="13"/>
      <c r="N32" s="13"/>
      <c r="O32" s="25">
        <v>0.7</v>
      </c>
      <c r="P32" s="15">
        <f t="shared" si="3"/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1:36" ht="40.5">
      <c r="A33" s="1"/>
      <c r="B33" s="24" t="s">
        <v>29</v>
      </c>
      <c r="C33" s="13" t="s">
        <v>31</v>
      </c>
      <c r="D33" s="13" t="s">
        <v>31</v>
      </c>
      <c r="E33" s="13" t="s">
        <v>31</v>
      </c>
      <c r="F33" s="13" t="s">
        <v>31</v>
      </c>
      <c r="G33" s="13"/>
      <c r="H33" s="13"/>
      <c r="I33" s="13"/>
      <c r="J33" s="13"/>
      <c r="K33" s="13"/>
      <c r="L33" s="13" t="s">
        <v>31</v>
      </c>
      <c r="M33" s="13"/>
      <c r="N33" s="13"/>
      <c r="O33" s="25">
        <v>1</v>
      </c>
      <c r="P33" s="15">
        <f>ROUND(((((G23*G33)*$P$4*O33)+(H33*$H$23+I33*$I$23+J33*$J$23+K33*$K$23+$M$23*M33+$N$23*N33)*$P$4)*$O$34),2)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1:36" ht="60.75">
      <c r="A34" s="1"/>
      <c r="B34" s="24" t="s">
        <v>44</v>
      </c>
      <c r="C34" s="13" t="s">
        <v>31</v>
      </c>
      <c r="D34" s="13" t="s">
        <v>31</v>
      </c>
      <c r="E34" s="13" t="s">
        <v>31</v>
      </c>
      <c r="F34" s="13" t="s">
        <v>31</v>
      </c>
      <c r="G34" s="13" t="s">
        <v>31</v>
      </c>
      <c r="H34" s="13" t="s">
        <v>31</v>
      </c>
      <c r="I34" s="13" t="s">
        <v>31</v>
      </c>
      <c r="J34" s="13" t="s">
        <v>31</v>
      </c>
      <c r="K34" s="13" t="s">
        <v>31</v>
      </c>
      <c r="L34" s="13" t="s">
        <v>31</v>
      </c>
      <c r="M34" s="13" t="s">
        <v>31</v>
      </c>
      <c r="N34" s="26" t="s">
        <v>31</v>
      </c>
      <c r="O34" s="27">
        <v>1.008</v>
      </c>
      <c r="P34" s="18" t="s">
        <v>31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1:36" ht="20.25" customHeight="1">
      <c r="A35" s="1"/>
      <c r="B35" s="28" t="s">
        <v>30</v>
      </c>
      <c r="C35" s="29">
        <f>SUM(C24:C33)</f>
        <v>0</v>
      </c>
      <c r="D35" s="29">
        <f aca="true" t="shared" si="4" ref="D35:N35">SUM(D24:D33)</f>
        <v>0</v>
      </c>
      <c r="E35" s="29">
        <f t="shared" si="4"/>
        <v>0</v>
      </c>
      <c r="F35" s="29">
        <f t="shared" si="4"/>
        <v>0</v>
      </c>
      <c r="G35" s="29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30" t="s">
        <v>31</v>
      </c>
      <c r="P35" s="18" t="s">
        <v>31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1:36" ht="95.25" customHeight="1">
      <c r="A36" s="1"/>
      <c r="B36" s="31"/>
      <c r="C36" s="31"/>
      <c r="D36" s="31"/>
      <c r="E36" s="31"/>
      <c r="F36" s="31"/>
      <c r="G36" s="31"/>
      <c r="H36" s="31"/>
      <c r="I36" s="31"/>
      <c r="J36" s="3"/>
      <c r="K36" s="3"/>
      <c r="L36" s="3"/>
      <c r="M36" s="3"/>
      <c r="N36" s="3"/>
      <c r="O36" s="32" t="s">
        <v>45</v>
      </c>
      <c r="P36" s="15">
        <f>ROUND(SUM(P24:P33),2)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1:36" ht="112.5" customHeight="1">
      <c r="A37" s="1"/>
      <c r="B37" s="31"/>
      <c r="C37" s="31"/>
      <c r="D37" s="31"/>
      <c r="E37" s="31"/>
      <c r="F37" s="31"/>
      <c r="G37" s="31"/>
      <c r="H37" s="31"/>
      <c r="I37" s="31"/>
      <c r="J37" s="3"/>
      <c r="K37" s="3"/>
      <c r="L37" s="3"/>
      <c r="M37" s="3"/>
      <c r="N37" s="3"/>
      <c r="O37" s="32" t="s">
        <v>46</v>
      </c>
      <c r="P37" s="33">
        <f>P19+P36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1:36" ht="20.25" customHeight="1">
      <c r="A39" s="1"/>
      <c r="B39" s="34"/>
      <c r="C39" s="35"/>
      <c r="D39" s="35"/>
      <c r="E39" s="35"/>
      <c r="F39" s="35"/>
      <c r="G39" s="35"/>
      <c r="H39" s="36"/>
      <c r="I39" s="36"/>
      <c r="J39" s="36"/>
      <c r="K39" s="36"/>
      <c r="L39" s="36"/>
      <c r="M39" s="36"/>
      <c r="N39" s="36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1:36" ht="20.25" customHeight="1">
      <c r="A40" s="1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1:36" ht="20.25" customHeight="1">
      <c r="A41" s="1"/>
      <c r="B41" s="3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1:36" ht="20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1:36" ht="20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1:36" ht="20.25" customHeight="1">
      <c r="A44" s="1"/>
      <c r="B44" s="1"/>
      <c r="C44" s="1"/>
      <c r="D44" s="1"/>
      <c r="E44" s="1"/>
      <c r="F44" s="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1:36" ht="20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1:36" ht="20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1:36" ht="20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1:36" ht="20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1:36" ht="20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</row>
    <row r="50" spans="1:36" ht="20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</row>
    <row r="51" spans="1:36" ht="20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ht="20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ht="20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ht="20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  <row r="55" spans="1:36" ht="20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</row>
    <row r="56" spans="1:36" ht="20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</row>
    <row r="57" spans="1:36" ht="20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</row>
    <row r="58" spans="1:36" ht="20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</row>
    <row r="59" spans="1:36" ht="20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</row>
    <row r="61" spans="1:36" ht="20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</row>
    <row r="62" spans="1:36" ht="20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</row>
    <row r="63" spans="1:36" ht="20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</row>
    <row r="64" spans="1:36" ht="20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</row>
    <row r="65" spans="1:36" ht="20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</row>
    <row r="66" spans="1:36" ht="20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</row>
    <row r="67" spans="1:36" ht="20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</row>
    <row r="68" spans="1:36" ht="20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</row>
    <row r="69" spans="1:36" ht="20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</row>
    <row r="70" spans="1:36" ht="20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</row>
    <row r="71" spans="1:36" ht="20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</row>
    <row r="72" spans="1:36" ht="20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</row>
    <row r="73" spans="1:36" ht="20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</row>
    <row r="74" spans="1:36" ht="20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</row>
    <row r="75" spans="1:36" ht="20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</row>
    <row r="76" spans="1:36" ht="20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ht="20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ht="20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ht="20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ht="20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ht="20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ht="20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ht="20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ht="20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ht="20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ht="20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ht="20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ht="20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ht="20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ht="20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ht="20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ht="20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ht="20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ht="20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ht="20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ht="20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ht="20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ht="20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ht="20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ht="20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ht="20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  <row r="102" spans="1:36" ht="20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</row>
    <row r="103" spans="1:36" ht="20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</row>
    <row r="104" spans="1:36" ht="20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</row>
    <row r="105" spans="1:36" ht="20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</row>
    <row r="106" spans="1:36" ht="20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</row>
    <row r="107" spans="1:36" ht="20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</row>
    <row r="108" spans="1:36" ht="20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</row>
    <row r="109" spans="1:36" ht="20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</row>
    <row r="110" spans="1:36" ht="20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</row>
    <row r="111" spans="1:36" ht="20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</row>
    <row r="112" spans="1:36" ht="20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</row>
    <row r="113" spans="1:36" ht="20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</row>
    <row r="114" spans="1:36" ht="20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</row>
    <row r="115" spans="1:36" ht="20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</row>
    <row r="116" spans="1:36" ht="20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</row>
    <row r="117" spans="1:36" ht="20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</row>
    <row r="118" spans="1:36" ht="20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</row>
    <row r="119" spans="1:36" ht="20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</row>
    <row r="120" spans="1:36" ht="20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</row>
    <row r="121" spans="1:36" ht="20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</row>
    <row r="122" spans="1:36" ht="20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</row>
    <row r="123" spans="1:36" ht="20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</row>
    <row r="124" spans="1:36" ht="20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</row>
    <row r="125" spans="1:36" ht="20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</row>
    <row r="126" spans="1:36" ht="20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</row>
    <row r="127" spans="1:36" ht="20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</row>
    <row r="128" spans="1:36" ht="20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</row>
    <row r="129" spans="1:36" ht="20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</row>
    <row r="130" spans="1:36" ht="20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</row>
    <row r="131" spans="1:36" ht="20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</row>
    <row r="132" spans="1:36" ht="20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</row>
    <row r="133" spans="1:36" ht="20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</row>
    <row r="134" spans="1:36" ht="20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</row>
    <row r="135" spans="1:36" ht="20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</row>
    <row r="136" spans="1:36" ht="20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</row>
    <row r="137" spans="1:36" ht="20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</row>
    <row r="138" spans="1:36" ht="20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</row>
    <row r="139" spans="1:36" ht="20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</row>
    <row r="140" spans="1:36" ht="20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</row>
    <row r="141" spans="1:36" ht="20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</row>
    <row r="142" spans="1:36" ht="20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</row>
    <row r="143" spans="1:36" ht="20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</row>
    <row r="144" spans="1:36" ht="20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</row>
    <row r="145" spans="1:36" ht="20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</row>
    <row r="146" spans="1:36" ht="20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</row>
    <row r="147" spans="1:36" ht="20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</row>
    <row r="148" spans="1:36" ht="20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</row>
    <row r="149" spans="1:36" ht="20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</row>
    <row r="150" spans="1:36" ht="20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</row>
    <row r="151" spans="1:36" ht="20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</row>
    <row r="152" spans="1:36" ht="20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</row>
    <row r="153" spans="1:36" ht="20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</row>
    <row r="154" spans="1:36" ht="20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</row>
    <row r="155" spans="1:36" ht="20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</row>
    <row r="156" spans="1:36" ht="20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</row>
    <row r="157" spans="1:36" ht="20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</row>
    <row r="158" spans="1:36" ht="20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</row>
    <row r="159" spans="1:36" ht="20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</row>
    <row r="160" spans="1:36" ht="20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</row>
    <row r="161" spans="1:36" ht="20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</row>
    <row r="162" spans="1:36" ht="20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</row>
    <row r="163" spans="1:36" ht="20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</row>
    <row r="164" spans="1:36" ht="20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</row>
    <row r="165" spans="1:36" ht="20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</row>
    <row r="166" spans="1:36" ht="20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</row>
    <row r="167" spans="1:36" ht="20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</row>
    <row r="168" spans="1:36" ht="20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</row>
    <row r="169" spans="1:36" ht="20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</row>
    <row r="170" spans="1:36" ht="20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</row>
    <row r="171" spans="1:36" ht="20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</row>
    <row r="172" spans="1:36" ht="20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</row>
    <row r="173" spans="1:36" ht="20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</row>
    <row r="174" spans="1:36" ht="20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</row>
    <row r="175" spans="1:36" ht="20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</row>
    <row r="176" spans="1:36" ht="20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</row>
    <row r="177" spans="1:36" ht="20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</row>
    <row r="178" spans="1:36" ht="20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</row>
    <row r="179" spans="1:36" ht="20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</row>
    <row r="180" spans="1:36" ht="20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</row>
    <row r="181" spans="1:36" ht="20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</row>
    <row r="182" spans="1:36" ht="20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</row>
    <row r="183" spans="1:36" ht="20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</row>
    <row r="184" spans="1:36" ht="20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</row>
    <row r="185" spans="1:36" ht="20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</row>
    <row r="186" spans="1:36" ht="20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</row>
    <row r="187" spans="1:36" ht="20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</row>
    <row r="188" spans="1:36" ht="20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</row>
    <row r="189" spans="1:36" ht="20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</row>
    <row r="190" spans="1:36" ht="20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</row>
    <row r="191" spans="1:36" ht="20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</row>
    <row r="192" spans="1:36" ht="20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</row>
    <row r="193" spans="1:36" ht="20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</row>
    <row r="194" spans="1:36" ht="20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</row>
    <row r="195" spans="1:36" ht="20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</row>
    <row r="196" spans="1:36" ht="20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</row>
    <row r="197" spans="1:36" ht="20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</row>
    <row r="198" spans="1:36" ht="20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</row>
    <row r="199" spans="1:36" ht="20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</row>
    <row r="200" spans="1:36" ht="20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</row>
    <row r="201" spans="1:36" ht="20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</row>
    <row r="202" spans="1:36" ht="20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</row>
    <row r="203" spans="1:36" ht="20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</row>
    <row r="204" spans="1:36" ht="20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</row>
    <row r="205" spans="1:36" ht="20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</row>
    <row r="206" spans="1:36" ht="20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</row>
    <row r="207" spans="1:36" ht="20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</row>
    <row r="208" spans="1:36" ht="20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</row>
    <row r="209" spans="1:36" ht="20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</row>
    <row r="210" spans="1:36" ht="20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</row>
    <row r="211" spans="1:36" ht="20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</row>
    <row r="212" spans="1:36" ht="20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</row>
    <row r="213" spans="1:36" ht="20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</row>
    <row r="214" spans="1:36" ht="20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</row>
    <row r="215" spans="1:36" ht="20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</row>
    <row r="216" spans="1:36" ht="20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</row>
    <row r="217" spans="1:36" ht="20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</row>
    <row r="218" spans="1:36" ht="20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</row>
    <row r="219" spans="1:36" ht="20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</row>
    <row r="220" spans="1:36" ht="20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</row>
    <row r="221" spans="1:36" ht="20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</row>
    <row r="222" spans="1:36" ht="20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</row>
    <row r="223" spans="1:36" ht="20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</row>
    <row r="224" spans="1:36" ht="20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</row>
    <row r="225" spans="1:36" ht="20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</row>
    <row r="226" spans="1:36" ht="20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</row>
    <row r="227" spans="1:36" ht="20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</row>
    <row r="228" spans="1:36" ht="20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</row>
    <row r="229" spans="1:36" ht="20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</row>
    <row r="230" spans="1:36" ht="20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</row>
    <row r="231" spans="1:36" ht="20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</row>
    <row r="232" spans="1:36" ht="20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</row>
    <row r="233" spans="1:36" ht="20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</row>
    <row r="234" spans="1:36" ht="20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</row>
    <row r="235" spans="1:36" ht="20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</row>
    <row r="236" spans="1:36" ht="20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</row>
    <row r="237" spans="1:36" ht="20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</row>
    <row r="238" spans="1:36" ht="20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</row>
    <row r="239" spans="1:36" ht="20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</row>
    <row r="240" spans="1:36" ht="20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</row>
    <row r="241" spans="1:36" ht="20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</row>
    <row r="242" spans="1:36" ht="20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</row>
    <row r="243" spans="1:36" ht="20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</row>
    <row r="244" spans="1:36" ht="20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</row>
    <row r="245" spans="1:36" ht="20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</row>
    <row r="246" spans="1:36" ht="20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</row>
    <row r="247" spans="1:36" ht="20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</row>
    <row r="248" spans="1:36" ht="20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</row>
    <row r="249" spans="1:36" ht="20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</row>
    <row r="250" spans="1:36" ht="20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</row>
    <row r="251" spans="1:36" ht="20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</row>
    <row r="252" spans="1:36" ht="20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</row>
    <row r="253" spans="1:36" ht="20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</row>
    <row r="254" spans="1:36" ht="20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</row>
    <row r="255" spans="1:36" ht="20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</row>
    <row r="256" spans="1:36" ht="20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</row>
    <row r="257" spans="1:36" ht="20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</row>
    <row r="258" spans="1:36" ht="20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</row>
    <row r="259" spans="1:36" ht="20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</row>
    <row r="260" spans="1:36" ht="20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</row>
    <row r="261" spans="1:36" ht="20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</row>
    <row r="262" spans="1:36" ht="20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</row>
    <row r="263" spans="1:36" ht="20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</row>
    <row r="264" spans="1:36" ht="20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</row>
    <row r="265" spans="1:36" ht="20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</row>
    <row r="266" spans="1:36" ht="20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</row>
    <row r="267" spans="1:36" ht="20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</row>
    <row r="268" spans="1:36" ht="20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</row>
    <row r="269" spans="1:36" ht="20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</row>
    <row r="270" spans="1:36" ht="20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</row>
    <row r="271" spans="1:36" ht="20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</row>
    <row r="272" spans="1:36" ht="20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</row>
    <row r="273" spans="1:36" ht="20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</row>
    <row r="274" spans="1:36" ht="20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</row>
    <row r="275" spans="1:36" ht="20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</row>
    <row r="276" spans="1:36" ht="20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</row>
    <row r="277" spans="1:36" ht="20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</row>
    <row r="278" spans="1:36" ht="20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</row>
    <row r="279" spans="1:36" ht="20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</row>
    <row r="280" spans="1:36" ht="20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</row>
    <row r="281" spans="1:36" ht="20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</row>
    <row r="282" spans="1:36" ht="20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</row>
    <row r="283" spans="1:36" ht="20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</row>
    <row r="284" spans="1:36" ht="20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</row>
    <row r="285" spans="1:36" ht="20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</row>
    <row r="286" spans="1:36" ht="20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</row>
    <row r="287" spans="1:36" ht="20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</row>
    <row r="288" spans="1:36" ht="20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</row>
    <row r="289" spans="1:36" ht="20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</row>
    <row r="290" spans="1:36" ht="20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</row>
    <row r="291" spans="1:36" ht="20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</row>
    <row r="292" spans="1:36" ht="20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</row>
    <row r="293" spans="1:36" ht="20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</row>
    <row r="294" spans="1:36" ht="20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</row>
    <row r="295" spans="1:36" ht="20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</row>
    <row r="296" spans="1:36" ht="20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</row>
    <row r="297" spans="1:36" ht="20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</row>
    <row r="298" spans="1:36" ht="20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</row>
    <row r="299" spans="1:36" ht="20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</row>
    <row r="300" spans="1:36" ht="20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</row>
    <row r="301" spans="1:36" ht="20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</row>
    <row r="302" spans="1:36" ht="20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</row>
    <row r="303" spans="1:36" ht="20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</row>
    <row r="304" spans="1:36" ht="20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</row>
    <row r="305" spans="1:36" ht="20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</row>
    <row r="306" spans="1:36" ht="20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</row>
    <row r="307" spans="1:36" ht="20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</row>
    <row r="308" spans="1:36" ht="20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</row>
    <row r="309" spans="1:36" ht="20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</row>
    <row r="310" spans="1:36" ht="20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</row>
    <row r="311" spans="1:36" ht="20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</row>
    <row r="312" spans="1:36" ht="20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</row>
    <row r="313" spans="1:36" ht="20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</row>
    <row r="314" spans="1:36" ht="20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</row>
    <row r="315" spans="1:36" ht="20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</row>
    <row r="316" spans="1:36" ht="20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</row>
    <row r="317" spans="1:36" ht="20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</row>
    <row r="318" spans="1:36" ht="20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</row>
    <row r="319" spans="1:36" ht="20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</row>
    <row r="320" spans="1:36" ht="20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</row>
    <row r="321" spans="1:36" ht="20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</row>
    <row r="322" spans="1:36" ht="20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</row>
    <row r="323" spans="1:36" ht="20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</row>
    <row r="324" spans="1:36" ht="20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</row>
    <row r="325" spans="1:36" ht="20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</row>
    <row r="326" spans="1:36" ht="20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</row>
    <row r="327" spans="1:36" ht="20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</row>
    <row r="328" spans="1:36" ht="20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</row>
    <row r="329" spans="1:36" ht="20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</row>
    <row r="330" spans="1:36" ht="20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</row>
    <row r="331" spans="1:36" ht="20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</row>
    <row r="332" spans="1:36" ht="20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</row>
    <row r="333" spans="1:36" ht="20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</row>
    <row r="334" spans="1:36" ht="20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</row>
    <row r="335" spans="1:36" ht="20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</row>
    <row r="336" spans="1:36" ht="20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</row>
    <row r="337" spans="1:36" ht="20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</row>
    <row r="338" spans="1:36" ht="20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</row>
    <row r="339" spans="1:36" ht="20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</row>
    <row r="340" spans="1:36" ht="20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</row>
    <row r="341" spans="1:36" ht="20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</row>
    <row r="342" spans="1:36" ht="20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</row>
    <row r="343" spans="1:36" ht="20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</row>
    <row r="344" spans="1:36" ht="20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</row>
    <row r="345" spans="1:36" ht="20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</row>
    <row r="346" spans="1:36" ht="20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</row>
    <row r="347" spans="1:36" ht="20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</row>
    <row r="348" spans="1:36" ht="20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</row>
    <row r="349" spans="1:36" ht="20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</row>
    <row r="350" spans="1:36" ht="20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</row>
    <row r="351" spans="1:36" ht="20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</row>
    <row r="352" spans="1:36" ht="20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</row>
    <row r="353" spans="1:36" ht="20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</row>
    <row r="354" spans="1:36" ht="20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</row>
    <row r="355" spans="1:36" ht="20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</row>
    <row r="356" spans="1:36" ht="20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</row>
    <row r="357" spans="1:36" ht="20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</row>
    <row r="358" spans="1:36" ht="20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</row>
    <row r="359" spans="1:36" ht="20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</row>
    <row r="360" spans="1:36" ht="20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</row>
    <row r="361" spans="1:36" ht="20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</row>
    <row r="362" spans="1:36" ht="20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</row>
    <row r="363" spans="1:36" ht="20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</row>
    <row r="364" spans="1:36" ht="20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</row>
    <row r="365" spans="1:36" ht="20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</row>
    <row r="366" spans="1:36" ht="20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</row>
    <row r="367" spans="1:36" ht="20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</row>
    <row r="368" spans="1:36" ht="20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</row>
    <row r="369" spans="1:36" ht="20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</row>
    <row r="370" spans="1:36" ht="20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</row>
    <row r="371" spans="1:36" ht="20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</row>
    <row r="372" spans="1:36" ht="20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</row>
    <row r="373" spans="1:36" ht="20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</row>
    <row r="374" spans="1:36" ht="20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</row>
    <row r="375" spans="1:36" ht="20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</row>
    <row r="376" spans="1:36" ht="20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</row>
    <row r="377" spans="1:36" ht="20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</row>
    <row r="378" spans="1:36" ht="20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</row>
    <row r="379" spans="1:36" ht="20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</row>
    <row r="380" spans="1:36" ht="20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</row>
    <row r="381" spans="1:36" ht="20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</row>
    <row r="382" spans="1:36" ht="20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</row>
    <row r="383" spans="1:36" ht="20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</row>
    <row r="384" spans="1:36" ht="20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</row>
    <row r="385" spans="1:36" ht="20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</row>
    <row r="386" spans="1:36" ht="20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</row>
    <row r="387" spans="1:36" ht="20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</row>
    <row r="388" spans="1:36" ht="20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</row>
    <row r="389" spans="1:36" ht="20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</row>
    <row r="390" spans="1:36" ht="20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</row>
    <row r="391" spans="1:36" ht="20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</row>
    <row r="392" spans="1:36" ht="20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</row>
    <row r="393" spans="1:36" ht="20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</row>
    <row r="394" spans="1:36" ht="20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</row>
    <row r="395" spans="1:36" ht="20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</row>
    <row r="396" spans="1:36" ht="20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</row>
    <row r="397" spans="1:36" ht="20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</row>
    <row r="398" spans="1:36" ht="20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</row>
    <row r="399" spans="1:36" ht="20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</row>
    <row r="400" spans="1:36" ht="20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</row>
    <row r="401" spans="1:36" ht="20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</row>
    <row r="402" spans="1:36" ht="20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</row>
    <row r="403" spans="1:36" ht="20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</row>
    <row r="404" spans="1:36" ht="20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</row>
    <row r="405" spans="1:36" ht="20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</row>
    <row r="406" spans="1:36" ht="20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</row>
    <row r="407" spans="1:36" ht="20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</row>
    <row r="408" spans="1:36" ht="20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</row>
    <row r="409" spans="1:36" ht="20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</row>
    <row r="410" spans="1:36" ht="20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</row>
    <row r="411" spans="1:36" ht="20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</row>
    <row r="412" spans="1:36" ht="20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</row>
    <row r="413" spans="1:36" ht="20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</row>
    <row r="414" spans="1:36" ht="20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</row>
    <row r="415" spans="1:36" ht="20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</row>
    <row r="416" spans="1:36" ht="20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</row>
    <row r="417" spans="1:36" ht="20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</row>
    <row r="418" spans="1:36" ht="20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</row>
    <row r="419" spans="1:36" ht="20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</row>
    <row r="420" spans="1:36" ht="20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</row>
    <row r="421" spans="1:36" ht="20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</row>
    <row r="422" spans="1:36" ht="20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</row>
    <row r="423" spans="1:36" ht="20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</row>
    <row r="424" spans="1:36" ht="20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</row>
    <row r="425" spans="1:36" ht="20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</row>
    <row r="426" spans="1:36" ht="20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</row>
    <row r="427" spans="1:36" ht="20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</row>
    <row r="428" spans="1:36" ht="20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</row>
    <row r="429" spans="1:36" ht="20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</row>
    <row r="430" spans="1:36" ht="20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</row>
    <row r="431" spans="1:36" ht="20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</row>
    <row r="432" spans="1:36" ht="20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</row>
    <row r="433" spans="1:36" ht="20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</row>
    <row r="434" spans="1:36" ht="20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</row>
    <row r="435" spans="1:36" ht="20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</row>
    <row r="436" spans="1:36" ht="20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</row>
    <row r="437" spans="1:36" ht="20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</row>
    <row r="438" spans="1:36" ht="20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</row>
    <row r="439" spans="1:36" ht="20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</row>
    <row r="440" spans="1:36" ht="20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</row>
    <row r="441" spans="1:36" ht="20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</row>
    <row r="442" spans="1:36" ht="20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</row>
    <row r="443" spans="1:36" ht="20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</row>
    <row r="444" spans="1:36" ht="20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</row>
    <row r="445" spans="1:36" ht="20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</row>
    <row r="446" spans="1:36" ht="20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</row>
    <row r="447" spans="1:36" ht="20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</row>
    <row r="448" spans="1:36" ht="20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</row>
    <row r="449" spans="1:36" ht="20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</row>
    <row r="450" spans="1:36" ht="20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</row>
    <row r="451" spans="1:36" ht="20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</row>
    <row r="452" spans="1:36" ht="20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</row>
    <row r="453" spans="1:36" ht="20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</row>
    <row r="454" spans="1:36" ht="20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</row>
    <row r="455" spans="1:36" ht="20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</row>
    <row r="456" spans="1:36" ht="20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</row>
    <row r="457" spans="1:36" ht="20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</row>
    <row r="458" spans="1:36" ht="20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</row>
    <row r="459" spans="1:36" ht="20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</row>
    <row r="460" spans="1:36" ht="20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</row>
    <row r="461" spans="1:36" ht="20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</row>
    <row r="462" spans="1:36" ht="20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</row>
    <row r="463" spans="1:36" ht="20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</row>
    <row r="464" spans="1:36" ht="20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</row>
    <row r="465" spans="1:36" ht="20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</row>
    <row r="466" spans="1:36" ht="20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</row>
    <row r="467" spans="1:36" ht="20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</row>
    <row r="468" spans="1:36" ht="20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</row>
    <row r="469" spans="1:36" ht="20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</row>
    <row r="470" spans="1:36" ht="20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</row>
    <row r="471" spans="1:36" ht="20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</row>
    <row r="472" spans="1:36" ht="20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</row>
    <row r="473" spans="1:36" ht="20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</row>
    <row r="474" spans="1:36" ht="20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</row>
    <row r="475" spans="1:36" ht="20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</row>
    <row r="476" spans="1:36" ht="20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</row>
    <row r="477" spans="1:36" ht="20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</row>
    <row r="478" spans="1:36" ht="20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</row>
    <row r="479" spans="1:36" ht="20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</row>
    <row r="480" spans="1:36" ht="20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</row>
    <row r="481" spans="1:36" ht="20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</row>
    <row r="482" spans="1:36" ht="20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</row>
    <row r="483" spans="1:36" ht="20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</row>
    <row r="484" spans="1:36" ht="20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</row>
    <row r="485" spans="1:36" ht="20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</row>
    <row r="486" spans="1:36" ht="20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</row>
    <row r="487" spans="1:36" ht="20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</row>
    <row r="488" spans="1:36" ht="20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</row>
    <row r="489" spans="1:36" ht="20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</row>
    <row r="490" spans="1:36" ht="20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</row>
    <row r="491" spans="1:36" ht="20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</row>
    <row r="492" spans="1:36" ht="20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</row>
    <row r="493" spans="1:36" ht="20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</row>
    <row r="494" spans="1:36" ht="20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</row>
    <row r="495" spans="1:36" ht="20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</row>
    <row r="496" spans="1:36" ht="20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</row>
    <row r="497" spans="1:36" ht="20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</row>
    <row r="498" spans="1:36" ht="20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</row>
    <row r="499" spans="1:36" ht="20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</row>
    <row r="500" spans="1:36" ht="20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</row>
    <row r="501" spans="1:36" ht="20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</row>
    <row r="502" spans="1:36" ht="20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</row>
    <row r="503" spans="1:36" ht="20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</row>
    <row r="504" spans="1:36" ht="20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</row>
    <row r="505" spans="1:36" ht="20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</row>
    <row r="506" spans="1:36" ht="20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</row>
    <row r="507" spans="1:36" ht="20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</row>
    <row r="508" spans="1:36" ht="20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</row>
    <row r="509" spans="1:36" ht="20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</row>
    <row r="510" spans="1:36" ht="20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</row>
    <row r="511" spans="1:36" ht="20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</row>
    <row r="512" spans="1:36" ht="20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</row>
    <row r="513" spans="1:36" ht="20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</row>
    <row r="514" spans="1:36" ht="20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</row>
    <row r="515" spans="1:36" ht="20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</row>
    <row r="516" spans="1:36" ht="20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</row>
    <row r="517" spans="1:36" ht="20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</row>
    <row r="518" spans="1:36" ht="20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</row>
    <row r="519" spans="1:36" ht="20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</row>
    <row r="520" spans="1:36" ht="20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</row>
    <row r="521" spans="1:36" ht="20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</row>
    <row r="522" spans="1:36" ht="20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</row>
    <row r="523" spans="1:36" ht="20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</row>
    <row r="524" spans="1:36" ht="20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</row>
    <row r="525" spans="1:36" ht="20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</row>
    <row r="526" spans="1:36" ht="20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</row>
    <row r="527" spans="1:36" ht="20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</row>
    <row r="528" spans="1:36" ht="20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</row>
    <row r="529" spans="1:36" ht="20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</row>
    <row r="530" spans="1:36" ht="20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</row>
    <row r="531" spans="1:36" ht="20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</row>
    <row r="532" spans="1:36" ht="20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</row>
    <row r="533" spans="1:36" ht="20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</row>
    <row r="534" spans="1:36" ht="20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</row>
    <row r="535" spans="1:36" ht="20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</row>
    <row r="536" spans="1:36" ht="20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</row>
    <row r="537" spans="1:36" ht="20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</row>
    <row r="538" spans="1:36" ht="20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</row>
    <row r="539" spans="1:36" ht="20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</row>
    <row r="540" spans="1:36" ht="20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</row>
    <row r="541" spans="1:36" ht="20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</row>
    <row r="542" spans="1:36" ht="20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</row>
    <row r="543" spans="1:36" ht="20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</row>
    <row r="544" spans="1:36" ht="20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</row>
    <row r="545" spans="1:36" ht="20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</row>
    <row r="546" spans="1:36" ht="20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</row>
    <row r="547" spans="1:36" ht="20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</row>
    <row r="548" spans="1:36" ht="20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</row>
    <row r="549" spans="1:36" ht="20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</row>
    <row r="550" spans="1:36" ht="20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</row>
    <row r="551" spans="1:36" ht="20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</row>
    <row r="552" spans="1:36" ht="20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</row>
    <row r="553" spans="1:36" ht="20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</row>
    <row r="554" spans="1:36" ht="20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</row>
    <row r="555" spans="1:36" ht="20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</row>
    <row r="556" spans="1:36" ht="20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</row>
    <row r="557" spans="1:36" ht="20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</row>
    <row r="558" spans="1:36" ht="20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</row>
    <row r="559" spans="1:36" ht="20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</row>
    <row r="560" spans="1:36" ht="20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</row>
    <row r="561" spans="1:36" ht="20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</row>
    <row r="562" spans="1:36" ht="20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</row>
    <row r="563" spans="1:36" ht="20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</row>
    <row r="564" spans="1:36" ht="20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</row>
    <row r="565" spans="1:36" ht="20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</row>
    <row r="566" spans="1:36" ht="20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</row>
    <row r="567" spans="1:36" ht="20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</row>
    <row r="568" spans="1:36" ht="20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</row>
    <row r="569" spans="1:36" ht="20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</row>
    <row r="570" spans="1:36" ht="20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</row>
    <row r="571" spans="1:36" ht="20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</row>
    <row r="572" spans="1:36" ht="20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</row>
    <row r="573" spans="1:36" ht="20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</row>
    <row r="574" spans="1:36" ht="20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</row>
    <row r="575" spans="1:36" ht="20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</row>
    <row r="576" spans="1:36" ht="20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</row>
    <row r="577" spans="1:36" ht="20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</row>
    <row r="578" spans="1:36" ht="20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</row>
    <row r="579" spans="1:36" ht="20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</row>
    <row r="580" spans="1:36" ht="20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</row>
    <row r="581" spans="1:36" ht="20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</row>
    <row r="582" spans="1:36" ht="20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</row>
    <row r="583" spans="1:36" ht="20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</row>
    <row r="584" spans="1:36" ht="20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</row>
    <row r="585" spans="1:36" ht="20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</row>
    <row r="586" spans="1:36" ht="20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</row>
    <row r="587" spans="1:36" ht="20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</row>
    <row r="588" spans="1:36" ht="20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</row>
    <row r="589" spans="1:36" ht="20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</row>
    <row r="590" spans="1:36" ht="20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</row>
    <row r="591" spans="1:36" ht="20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</row>
    <row r="592" spans="1:36" ht="20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</row>
    <row r="593" spans="1:36" ht="20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</row>
    <row r="594" spans="1:36" ht="20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</row>
    <row r="595" spans="1:36" ht="20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</row>
    <row r="596" spans="1:36" ht="20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</row>
    <row r="597" spans="1:36" ht="20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</row>
    <row r="598" spans="1:36" ht="20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</row>
    <row r="599" spans="1:36" ht="20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</row>
    <row r="600" spans="1:36" ht="20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</row>
    <row r="601" spans="1:36" ht="20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</row>
    <row r="602" spans="1:36" ht="20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</row>
    <row r="603" spans="1:36" ht="20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</row>
    <row r="604" spans="1:36" ht="20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</row>
    <row r="605" spans="1:36" ht="20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</row>
    <row r="606" spans="1:36" ht="20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</row>
    <row r="607" spans="1:36" ht="20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</row>
    <row r="608" spans="1:36" ht="20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</row>
    <row r="609" spans="1:36" ht="20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</row>
    <row r="610" spans="1:36" ht="20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</row>
    <row r="611" spans="1:36" ht="20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</row>
    <row r="612" spans="1:36" ht="20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</row>
    <row r="613" spans="1:36" ht="20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</row>
    <row r="614" spans="1:36" ht="20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</row>
    <row r="615" spans="1:36" ht="20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</row>
    <row r="616" spans="1:36" ht="20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</row>
    <row r="617" spans="1:36" ht="20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</row>
    <row r="618" spans="1:36" ht="20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</row>
    <row r="619" spans="1:36" ht="20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</row>
    <row r="620" spans="1:36" ht="20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</row>
    <row r="621" spans="1:36" ht="20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</row>
    <row r="622" spans="1:36" ht="20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</row>
    <row r="623" spans="1:36" ht="20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</row>
    <row r="624" spans="1:36" ht="20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</row>
    <row r="625" spans="1:36" ht="20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</row>
    <row r="626" spans="1:36" ht="20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</row>
    <row r="627" spans="1:36" ht="20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</row>
    <row r="628" spans="1:36" ht="20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</row>
    <row r="629" spans="1:36" ht="20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</row>
    <row r="630" spans="1:36" ht="20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</row>
    <row r="631" spans="1:36" ht="20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</row>
    <row r="632" spans="1:36" ht="20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</row>
    <row r="633" spans="1:36" ht="20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</row>
    <row r="634" spans="1:36" ht="20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</row>
    <row r="635" spans="1:36" ht="20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</row>
    <row r="636" spans="1:36" ht="20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</row>
    <row r="637" spans="1:36" ht="20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</row>
    <row r="638" spans="1:36" ht="20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</row>
    <row r="639" spans="1:36" ht="20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</row>
    <row r="640" spans="1:36" ht="20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</row>
    <row r="641" spans="1:36" ht="20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</row>
    <row r="642" spans="1:36" ht="20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</row>
    <row r="643" spans="1:36" ht="20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</row>
    <row r="644" spans="1:36" ht="20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</row>
    <row r="645" spans="1:36" ht="20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</row>
    <row r="646" spans="1:36" ht="20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</row>
    <row r="647" spans="1:36" ht="20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</row>
    <row r="648" spans="1:36" ht="20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</row>
    <row r="649" spans="1:36" ht="20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</row>
    <row r="650" spans="1:36" ht="20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</row>
    <row r="651" spans="1:36" ht="20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</row>
    <row r="652" spans="1:36" ht="20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</row>
    <row r="653" spans="1:36" ht="20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</row>
    <row r="654" spans="1:36" ht="20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</row>
    <row r="655" spans="1:36" ht="20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</row>
    <row r="656" spans="1:36" ht="20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</row>
    <row r="657" spans="1:36" ht="20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</row>
    <row r="658" spans="1:36" ht="20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</row>
    <row r="659" spans="1:36" ht="20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</row>
    <row r="660" spans="1:36" ht="20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</row>
    <row r="661" spans="1:36" ht="20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</row>
    <row r="662" spans="1:36" ht="20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</row>
    <row r="663" spans="1:36" ht="20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</row>
    <row r="664" spans="1:36" ht="20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</row>
    <row r="665" spans="1:36" ht="20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</row>
    <row r="666" spans="1:36" ht="20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</row>
    <row r="667" spans="1:36" ht="20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</row>
    <row r="668" spans="1:36" ht="20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</row>
    <row r="669" spans="1:36" ht="20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</row>
    <row r="670" spans="1:36" ht="20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</row>
    <row r="671" spans="1:36" ht="20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</row>
    <row r="672" spans="1:36" ht="20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</row>
    <row r="673" spans="1:36" ht="20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</row>
    <row r="674" spans="1:36" ht="20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</row>
    <row r="675" spans="1:36" ht="20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</row>
    <row r="676" spans="1:36" ht="20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</row>
    <row r="677" spans="1:36" ht="20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</row>
    <row r="678" spans="1:36" ht="20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</row>
    <row r="679" spans="1:36" ht="20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</row>
    <row r="680" spans="1:36" ht="20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</row>
    <row r="681" spans="1:36" ht="20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</row>
    <row r="682" spans="1:36" ht="20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</row>
    <row r="683" spans="1:36" ht="20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</row>
    <row r="684" spans="1:36" ht="20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</row>
    <row r="685" spans="1:36" ht="20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</row>
    <row r="686" spans="1:36" ht="20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</row>
    <row r="687" spans="1:36" ht="20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</row>
    <row r="688" spans="1:36" ht="20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</row>
    <row r="689" spans="1:36" ht="20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</row>
    <row r="690" spans="1:36" ht="20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</row>
    <row r="691" spans="1:36" ht="20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</row>
    <row r="692" spans="1:36" ht="20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</row>
    <row r="693" spans="1:36" ht="20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</row>
    <row r="694" spans="1:36" ht="20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</row>
    <row r="695" spans="1:36" ht="20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</row>
    <row r="696" spans="1:36" ht="20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</row>
    <row r="697" spans="1:36" ht="20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</row>
    <row r="698" spans="1:36" ht="20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</row>
    <row r="699" spans="1:36" ht="20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</row>
    <row r="700" spans="1:36" ht="20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</row>
    <row r="701" spans="1:36" ht="20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</row>
    <row r="702" spans="1:36" ht="20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</row>
    <row r="703" spans="1:36" ht="20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</row>
    <row r="704" spans="1:36" ht="20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</row>
    <row r="705" spans="1:36" ht="20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</row>
    <row r="706" spans="1:36" ht="20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</row>
    <row r="707" spans="1:36" ht="20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</row>
    <row r="708" spans="1:36" ht="20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</row>
    <row r="709" spans="1:36" ht="20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</row>
    <row r="710" spans="1:36" ht="20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</row>
    <row r="711" spans="1:36" ht="20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</row>
    <row r="712" spans="1:36" ht="20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</row>
    <row r="713" spans="1:36" ht="20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</row>
    <row r="714" spans="1:36" ht="20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</row>
    <row r="715" spans="1:36" ht="20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</row>
    <row r="716" spans="1:36" ht="20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</row>
    <row r="717" spans="1:36" ht="20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</row>
    <row r="718" spans="1:36" ht="20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</row>
    <row r="719" spans="1:36" ht="20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</row>
    <row r="720" spans="1:36" ht="20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</row>
    <row r="721" spans="1:36" ht="20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</row>
    <row r="722" spans="1:36" ht="20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</row>
    <row r="723" spans="1:36" ht="20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</row>
    <row r="724" spans="1:36" ht="20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</row>
    <row r="725" spans="1:36" ht="20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</row>
    <row r="726" spans="1:36" ht="20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</row>
    <row r="727" spans="1:36" ht="20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</row>
    <row r="728" spans="1:36" ht="20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</row>
    <row r="729" spans="1:36" ht="20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</row>
    <row r="730" spans="1:36" ht="20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</row>
    <row r="731" spans="1:36" ht="20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</row>
    <row r="732" spans="1:36" ht="20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</row>
    <row r="733" spans="1:36" ht="20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</row>
    <row r="734" spans="1:36" ht="20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</row>
    <row r="735" spans="1:36" ht="20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</row>
    <row r="736" spans="1:36" ht="20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</row>
    <row r="737" spans="1:36" ht="20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</row>
    <row r="738" spans="1:36" ht="20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</row>
    <row r="739" spans="1:36" ht="20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</row>
    <row r="740" spans="1:36" ht="20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</row>
    <row r="741" spans="1:36" ht="20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</row>
    <row r="742" spans="1:36" ht="20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</row>
    <row r="743" spans="1:36" ht="20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</row>
    <row r="744" spans="1:36" ht="20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</row>
    <row r="745" spans="1:36" ht="20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</row>
    <row r="746" spans="1:36" ht="20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</row>
    <row r="747" spans="1:36" ht="20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</row>
    <row r="748" spans="1:36" ht="20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</row>
    <row r="749" spans="1:36" ht="20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</row>
    <row r="750" spans="1:36" ht="20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</row>
    <row r="751" spans="1:36" ht="20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</row>
    <row r="752" spans="1:36" ht="20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</row>
    <row r="753" spans="1:36" ht="20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</row>
    <row r="754" spans="1:36" ht="20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</row>
    <row r="755" spans="1:36" ht="20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</row>
    <row r="756" spans="1:36" ht="20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</row>
    <row r="757" spans="1:36" ht="20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</row>
    <row r="758" spans="1:36" ht="20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</row>
    <row r="759" spans="1:36" ht="20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</row>
    <row r="760" spans="1:36" ht="20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</row>
    <row r="761" spans="1:36" ht="20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</row>
    <row r="762" spans="1:36" ht="20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</row>
    <row r="763" spans="1:36" ht="20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</row>
    <row r="764" spans="1:36" ht="20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</row>
    <row r="765" spans="1:36" ht="20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</row>
    <row r="766" spans="1:36" ht="20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</row>
    <row r="767" spans="1:36" ht="20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</row>
    <row r="768" spans="1:36" ht="20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</row>
    <row r="769" spans="1:36" ht="20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</row>
    <row r="770" spans="1:36" ht="20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</row>
    <row r="771" spans="1:36" ht="20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</row>
    <row r="772" spans="1:36" ht="20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</row>
    <row r="773" spans="1:36" ht="20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</row>
    <row r="774" spans="1:36" ht="20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</row>
    <row r="775" spans="1:36" ht="20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</row>
    <row r="776" spans="1:36" ht="20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</row>
    <row r="777" spans="1:36" ht="20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</row>
    <row r="778" spans="1:36" ht="20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</row>
    <row r="779" spans="1:36" ht="20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</row>
    <row r="780" spans="1:36" ht="20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</row>
    <row r="781" spans="1:36" ht="20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</row>
    <row r="782" spans="1:36" ht="20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</row>
    <row r="783" spans="1:36" ht="20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</row>
    <row r="784" spans="1:36" ht="20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</row>
    <row r="785" spans="1:36" ht="20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</row>
    <row r="786" spans="1:36" ht="20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</row>
    <row r="787" spans="1:36" ht="20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</row>
    <row r="788" spans="1:36" ht="20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</row>
    <row r="789" spans="1:36" ht="20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</row>
    <row r="790" spans="1:36" ht="20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</row>
    <row r="791" spans="1:36" ht="20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</row>
    <row r="792" spans="1:36" ht="20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</row>
    <row r="793" spans="1:36" ht="20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</row>
    <row r="794" spans="1:36" ht="20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</row>
    <row r="795" spans="1:36" ht="20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</row>
    <row r="796" spans="1:36" ht="20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</row>
    <row r="797" spans="1:36" ht="20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</row>
    <row r="798" spans="1:36" ht="20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</row>
    <row r="799" spans="1:36" ht="20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</row>
    <row r="800" spans="1:36" ht="20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</row>
    <row r="801" spans="1:36" ht="20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</row>
    <row r="802" spans="1:36" ht="20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</row>
    <row r="803" spans="1:36" ht="20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</row>
    <row r="804" spans="1:36" ht="20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</row>
    <row r="805" spans="1:36" ht="20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</row>
    <row r="806" spans="1:36" ht="20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</row>
    <row r="807" spans="1:36" ht="20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</row>
    <row r="808" spans="1:36" ht="20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</row>
    <row r="809" spans="1:36" ht="20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</row>
    <row r="810" spans="1:36" ht="20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</row>
    <row r="811" spans="1:36" ht="20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</row>
    <row r="812" spans="1:36" ht="20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</row>
    <row r="813" spans="1:36" ht="20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</row>
    <row r="814" spans="1:36" ht="20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</row>
    <row r="815" spans="1:36" ht="20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</row>
    <row r="816" spans="1:36" ht="20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</row>
    <row r="817" spans="1:36" ht="20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</row>
    <row r="818" spans="1:36" ht="20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</row>
    <row r="819" spans="1:36" ht="20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</row>
    <row r="820" spans="1:36" ht="20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</row>
    <row r="821" spans="1:36" ht="20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</row>
    <row r="822" spans="1:36" ht="20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</row>
    <row r="823" spans="1:36" ht="20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</row>
    <row r="824" spans="1:36" ht="20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</row>
    <row r="825" spans="1:36" ht="20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</row>
    <row r="826" spans="1:36" ht="20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</row>
    <row r="827" spans="1:36" ht="20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</row>
    <row r="828" spans="1:36" ht="20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</row>
    <row r="829" spans="1:36" ht="20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</row>
    <row r="830" spans="1:36" ht="20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</row>
    <row r="831" spans="1:36" ht="20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</row>
    <row r="832" spans="1:36" ht="20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</row>
    <row r="833" spans="1:36" ht="20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</row>
    <row r="834" spans="1:36" ht="20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</row>
    <row r="835" spans="1:36" ht="20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</row>
    <row r="836" spans="1:36" ht="20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</row>
    <row r="837" spans="1:36" ht="20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</row>
    <row r="838" spans="1:36" ht="20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</row>
    <row r="839" spans="1:36" ht="20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</row>
    <row r="840" spans="1:36" ht="20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</row>
    <row r="841" spans="1:36" ht="20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</row>
    <row r="842" spans="1:36" ht="20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</row>
    <row r="843" spans="1:36" ht="20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</row>
    <row r="844" spans="1:36" ht="20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</row>
    <row r="845" spans="1:36" ht="20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</row>
    <row r="846" spans="1:36" ht="20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</row>
    <row r="847" spans="1:36" ht="20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</row>
    <row r="848" spans="1:36" ht="20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</row>
    <row r="849" spans="1:36" ht="20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</row>
    <row r="850" spans="1:36" ht="20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</row>
    <row r="851" spans="1:36" ht="20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</row>
    <row r="852" spans="1:36" ht="20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</row>
    <row r="853" spans="1:36" ht="20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</row>
    <row r="854" spans="1:36" ht="20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</row>
    <row r="855" spans="1:36" ht="20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</row>
    <row r="856" spans="1:36" ht="20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</row>
    <row r="857" spans="1:36" ht="20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</row>
    <row r="858" spans="1:36" ht="20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</row>
    <row r="859" spans="1:36" ht="20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</row>
    <row r="860" spans="1:36" ht="20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</row>
    <row r="861" spans="1:36" ht="20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</row>
    <row r="862" spans="1:36" ht="20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</row>
    <row r="863" spans="1:36" ht="20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</row>
    <row r="864" spans="1:36" ht="20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</row>
    <row r="865" spans="1:36" ht="20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</row>
    <row r="866" spans="1:36" ht="20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</row>
    <row r="867" spans="1:36" ht="20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</row>
    <row r="868" spans="1:36" ht="20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</row>
    <row r="869" spans="1:36" ht="20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</row>
    <row r="870" spans="1:36" ht="20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</row>
    <row r="871" spans="1:36" ht="20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</row>
    <row r="872" spans="1:36" ht="20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</row>
    <row r="873" spans="1:36" ht="20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</row>
    <row r="874" spans="1:36" ht="20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</row>
    <row r="875" spans="1:36" ht="20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</row>
    <row r="876" spans="1:36" ht="20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</row>
    <row r="877" spans="1:36" ht="20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</row>
    <row r="878" spans="1:36" ht="20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</row>
    <row r="879" spans="1:36" ht="20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</row>
    <row r="880" spans="1:36" ht="20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</row>
    <row r="881" spans="1:36" ht="20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</row>
    <row r="882" spans="1:36" ht="20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</row>
    <row r="883" spans="1:36" ht="20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</row>
    <row r="884" spans="1:36" ht="20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</row>
    <row r="885" spans="1:36" ht="20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</row>
    <row r="886" spans="1:36" ht="20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</row>
    <row r="887" spans="1:36" ht="20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</row>
    <row r="888" spans="1:36" ht="20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</row>
    <row r="889" spans="1:36" ht="20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</row>
    <row r="890" spans="1:36" ht="20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</row>
    <row r="891" spans="1:36" ht="20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</row>
    <row r="892" spans="1:36" ht="20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</row>
    <row r="893" spans="1:36" ht="20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</row>
    <row r="894" spans="1:36" ht="20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</row>
    <row r="895" spans="1:36" ht="20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</row>
    <row r="896" spans="1:36" ht="20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</row>
    <row r="897" spans="1:36" ht="20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</row>
    <row r="898" spans="1:36" ht="20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</row>
    <row r="899" spans="1:36" ht="20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</row>
    <row r="900" spans="1:36" ht="20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</row>
    <row r="901" spans="1:36" ht="20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</row>
    <row r="902" spans="1:36" ht="20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</row>
    <row r="903" spans="1:36" ht="20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</row>
    <row r="904" spans="1:36" ht="20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</row>
    <row r="905" spans="1:36" ht="20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</row>
    <row r="906" spans="1:36" ht="20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</row>
    <row r="907" spans="1:36" ht="20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</row>
    <row r="908" spans="1:36" ht="20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</row>
    <row r="909" spans="1:36" ht="20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</row>
    <row r="910" spans="1:36" ht="20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</row>
    <row r="911" spans="1:36" ht="20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</row>
    <row r="912" spans="1:36" ht="20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</row>
    <row r="913" spans="1:36" ht="20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</row>
    <row r="914" spans="1:36" ht="20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</row>
    <row r="915" spans="1:36" ht="20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</row>
    <row r="916" spans="1:36" ht="20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</row>
    <row r="917" spans="1:36" ht="20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</row>
    <row r="918" spans="1:36" ht="20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</row>
    <row r="919" spans="1:36" ht="20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</row>
    <row r="920" spans="1:36" ht="20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</row>
    <row r="921" spans="1:36" ht="20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</row>
    <row r="922" spans="1:36" ht="20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</row>
    <row r="923" spans="1:36" ht="20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</row>
    <row r="924" spans="1:36" ht="20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</row>
    <row r="925" spans="1:36" ht="20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</row>
    <row r="926" spans="1:36" ht="20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</row>
    <row r="927" spans="1:36" ht="20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</row>
    <row r="928" spans="1:36" ht="20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</row>
    <row r="929" spans="1:36" ht="20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</row>
    <row r="930" spans="1:36" ht="20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</row>
    <row r="931" spans="1:36" ht="20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</row>
    <row r="932" spans="1:36" ht="20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</row>
    <row r="933" spans="1:36" ht="20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</row>
    <row r="934" spans="1:36" ht="20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</row>
    <row r="935" spans="1:36" ht="20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</row>
    <row r="936" spans="1:36" ht="20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</row>
    <row r="937" spans="1:36" ht="20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</row>
    <row r="938" spans="1:36" ht="20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</row>
    <row r="939" spans="1:36" ht="20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</row>
    <row r="940" spans="1:36" ht="20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</row>
    <row r="941" spans="1:36" ht="20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</row>
    <row r="942" spans="1:36" ht="20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</row>
    <row r="943" spans="1:36" ht="20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</row>
    <row r="944" spans="1:36" ht="20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</row>
    <row r="945" spans="1:36" ht="20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</row>
    <row r="946" spans="1:36" ht="20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</row>
    <row r="947" spans="1:36" ht="20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</row>
    <row r="948" spans="1:36" ht="20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</row>
    <row r="949" spans="1:36" ht="20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</row>
    <row r="950" spans="1:36" ht="20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</row>
    <row r="951" spans="1:36" ht="20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</row>
    <row r="952" spans="1:36" ht="20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</row>
    <row r="953" spans="1:36" ht="20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</row>
    <row r="954" spans="1:36" ht="20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</row>
    <row r="955" spans="1:36" ht="20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</row>
    <row r="956" spans="1:36" ht="20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</row>
    <row r="957" spans="1:36" ht="20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</row>
    <row r="958" spans="1:36" ht="20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</row>
    <row r="959" spans="1:36" ht="20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</row>
    <row r="960" spans="1:36" ht="20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</row>
    <row r="961" spans="1:36" ht="20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</row>
    <row r="962" spans="1:36" ht="20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</row>
    <row r="963" spans="1:36" ht="20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</row>
    <row r="964" spans="1:36" ht="20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</row>
    <row r="965" spans="1:36" ht="20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</row>
    <row r="966" spans="1:36" ht="20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</row>
    <row r="967" spans="1:36" ht="20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</row>
    <row r="968" spans="1:36" ht="20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</row>
    <row r="969" spans="1:36" ht="20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</row>
    <row r="970" spans="1:36" ht="20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</row>
    <row r="971" spans="1:36" ht="20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</row>
    <row r="972" spans="1:36" ht="20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</row>
    <row r="973" spans="1:36" ht="20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</row>
    <row r="974" spans="1:36" ht="20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</row>
    <row r="975" spans="1:36" ht="20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</row>
    <row r="976" spans="1:36" ht="20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</row>
    <row r="977" spans="1:36" ht="20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</row>
    <row r="978" spans="1:36" ht="20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</row>
    <row r="979" spans="1:36" ht="20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</row>
    <row r="980" spans="1:36" ht="20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</row>
    <row r="981" spans="1:36" ht="20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</row>
    <row r="982" spans="1:36" ht="20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</row>
    <row r="983" spans="1:36" ht="20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</row>
    <row r="984" spans="1:36" ht="20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</row>
    <row r="985" spans="1:36" ht="20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</row>
    <row r="986" spans="1:36" ht="20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</row>
    <row r="987" spans="1:36" ht="20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</row>
    <row r="988" spans="1:36" ht="20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</row>
    <row r="989" spans="1:36" ht="20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</row>
    <row r="990" spans="1:36" ht="20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</row>
    <row r="991" spans="1:36" ht="20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</row>
    <row r="992" spans="1:36" ht="20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</row>
    <row r="993" spans="1:36" ht="20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</row>
    <row r="994" spans="1:36" ht="20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</row>
    <row r="995" spans="1:36" ht="20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</row>
    <row r="996" spans="1:36" ht="20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</row>
    <row r="997" spans="1:36" ht="20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</row>
    <row r="998" spans="1:36" ht="20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</row>
    <row r="999" spans="1:36" ht="20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</row>
    <row r="1000" spans="1:36" ht="20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</row>
  </sheetData>
  <sheetProtection/>
  <mergeCells count="22">
    <mergeCell ref="O1:P1"/>
    <mergeCell ref="N2:P2"/>
    <mergeCell ref="B3:M3"/>
    <mergeCell ref="N3:O3"/>
    <mergeCell ref="G4:I4"/>
    <mergeCell ref="N4:O4"/>
    <mergeCell ref="C5:N5"/>
    <mergeCell ref="B6:B8"/>
    <mergeCell ref="C6:F6"/>
    <mergeCell ref="G6:G7"/>
    <mergeCell ref="H6:M6"/>
    <mergeCell ref="N6:N7"/>
    <mergeCell ref="O6:O8"/>
    <mergeCell ref="P6:P8"/>
    <mergeCell ref="C20:N20"/>
    <mergeCell ref="B21:B23"/>
    <mergeCell ref="C21:F21"/>
    <mergeCell ref="G21:G22"/>
    <mergeCell ref="H21:M21"/>
    <mergeCell ref="N21:N22"/>
    <mergeCell ref="O21:O23"/>
    <mergeCell ref="P21:P23"/>
  </mergeCells>
  <printOptions/>
  <pageMargins left="0.7086614173228347" right="0.7086614173228347" top="0.7480314960629921" bottom="0.7480314960629921" header="0" footer="0"/>
  <pageSetup fitToHeight="0" fitToWidth="1" horizontalDpi="600" verticalDpi="600" orientation="portrait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Смирнова</dc:creator>
  <cp:keywords/>
  <dc:description/>
  <cp:lastModifiedBy>User</cp:lastModifiedBy>
  <dcterms:created xsi:type="dcterms:W3CDTF">2023-12-15T13:51:36Z</dcterms:created>
  <dcterms:modified xsi:type="dcterms:W3CDTF">2024-01-03T14:08:25Z</dcterms:modified>
  <cp:category/>
  <cp:version/>
  <cp:contentType/>
  <cp:contentStatus/>
</cp:coreProperties>
</file>